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<sst xmlns="http://schemas.openxmlformats.org/spreadsheetml/2006/main" count="6992" uniqueCount="2569">
  <si>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</si>
  <si>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</si>
  <si>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</si>
  <si>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</si>
  <si>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</si>
  <si>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</si>
  <si>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</si>
  <si>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</si>
  <si>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</si>
  <si>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</si>
  <si>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</si>
  <si>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</si>
  <si>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</si>
  <si>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</si>
  <si>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</si>
  <si>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</si>
  <si>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</si>
  <si>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</si>
  <si>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</si>
  <si>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</si>
  <si>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</si>
  <si>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</si>
  <si>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</si>
  <si>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</si>
  <si>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</si>
  <si>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</si>
  <si>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</si>
  <si>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</si>
  <si>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</si>
  <si>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</si>
  <si>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</si>
  <si>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</si>
  <si>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</si>
  <si>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</si>
  <si>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</si>
  <si>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</si>
  <si>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</si>
  <si>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</si>
  <si>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</si>
  <si>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</si>
  <si>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</si>
  <si>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</si>
  <si>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</si>
  <si>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</si>
  <si>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</si>
  <si>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</si>
  <si>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</si>
  <si>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</si>
  <si>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</si>
  <si>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</si>
  <si>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</si>
  <si>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</si>
  <si>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</si>
  <si>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</si>
  <si>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</si>
  <si>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</si>
  <si>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</si>
  <si>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</si>
  <si>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</si>
  <si>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</si>
  <si>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</si>
  <si>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</si>
  <si>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</si>
  <si>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</si>
  <si>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</si>
  <si>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</si>
  <si>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</si>
  <si>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</si>
  <si>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</si>
  <si>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</si>
  <si>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</si>
  <si>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</si>
  <si>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</si>
  <si>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</si>
  <si>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</si>
  <si>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</si>
  <si>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</si>
  <si>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</si>
  <si>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</si>
  <si>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</si>
  <si>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</si>
  <si>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</si>
  <si>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</si>
  <si>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</si>
  <si>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</si>
  <si>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</si>
  <si>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</si>
  <si>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</si>
  <si>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</si>
  <si>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</si>
  <si>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</si>
  <si>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</si>
  <si>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</si>
  <si>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</si>
  <si>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</si>
  <si>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</si>
  <si>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</si>
  <si>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</si>
  <si>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</si>
  <si>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</si>
  <si>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</si>
  <si>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</si>
  <si>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</si>
  <si>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</si>
  <si>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</si>
  <si>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</si>
  <si>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</si>
  <si>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</si>
  <si>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</si>
  <si>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</si>
  <si>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</si>
  <si>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</si>
  <si>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</si>
  <si>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</si>
  <si>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</si>
  <si>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</si>
  <si>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</si>
  <si>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</si>
  <si>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</si>
  <si>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</si>
  <si>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</si>
  <si>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</si>
  <si>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</si>
  <si>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</si>
  <si>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</si>
  <si>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</si>
  <si>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</si>
  <si>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</si>
  <si>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</si>
  <si>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</si>
  <si>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</si>
  <si>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</si>
  <si>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</si>
  <si>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</si>
  <si>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</si>
  <si>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</si>
  <si>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</si>
  <si>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</si>
  <si>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</si>
  <si>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</si>
  <si>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</si>
  <si>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</si>
  <si>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</si>
  <si>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</si>
  <si>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</si>
  <si>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</si>
  <si>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</si>
  <si>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</si>
  <si>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</si>
  <si>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</si>
  <si>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</si>
  <si>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</si>
  <si>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</si>
  <si>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</si>
  <si>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</si>
  <si>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</si>
  <si>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</si>
  <si>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</si>
  <si>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</si>
  <si>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</si>
  <si>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</si>
  <si>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</si>
  <si>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</si>
  <si>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</si>
  <si>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</si>
  <si>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</si>
  <si>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</si>
  <si>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</si>
  <si>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</si>
  <si>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</si>
  <si>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</si>
  <si>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</si>
  <si>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</si>
  <si>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</si>
  <si>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</si>
  <si>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</si>
  <si>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</si>
  <si>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</si>
  <si>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</si>
  <si>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</si>
  <si>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</si>
  <si>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</si>
  <si>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</si>
  <si>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</si>
  <si>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</si>
  <si>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</si>
  <si>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</si>
  <si>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</si>
  <si>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</si>
  <si>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</si>
  <si>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</si>
  <si>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</si>
  <si>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</si>
  <si>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</si>
  <si>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</si>
  <si>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</si>
  <si>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</si>
  <si>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</si>
  <si>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</si>
  <si>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</si>
  <si>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</si>
  <si>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</si>
  <si>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</si>
  <si>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</si>
  <si>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</si>
  <si>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</si>
  <si>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</si>
  <si>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</si>
  <si>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</si>
  <si>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</si>
  <si>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</si>
  <si>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</si>
  <si>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</si>
  <si>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</si>
  <si>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</si>
  <si>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</si>
  <si>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</si>
  <si>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</si>
  <si>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</si>
  <si>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</si>
  <si>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</si>
  <si>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</si>
  <si>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</si>
  <si>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</si>
  <si>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</si>
  <si>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</si>
  <si>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</si>
  <si>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</si>
  <si>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</si>
  <si>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</si>
  <si>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</si>
  <si>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</si>
  <si>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</si>
  <si>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</si>
  <si>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</si>
  <si>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</si>
  <si>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</si>
  <si>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</si>
  <si>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</si>
  <si>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</si>
  <si>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</si>
  <si>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</si>
  <si>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</si>
  <si>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</si>
  <si>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</si>
  <si>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</si>
  <si>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</si>
  <si>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</si>
  <si>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</si>
  <si>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</si>
  <si>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</si>
  <si>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</si>
  <si>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</si>
  <si>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</si>
  <si>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</si>
  <si>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</si>
  <si>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</si>
  <si>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</si>
  <si>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</si>
  <si>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</si>
  <si>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</si>
  <si>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</si>
  <si>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</si>
  <si>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</si>
  <si>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</si>
  <si>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</si>
  <si>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</si>
  <si>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</si>
  <si>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</si>
  <si>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</si>
  <si>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</si>
  <si>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</si>
  <si>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</si>
  <si>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</si>
  <si>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</si>
  <si>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</si>
  <si>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</si>
  <si>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</si>
  <si>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</si>
  <si>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</si>
  <si>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</si>
  <si>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</si>
  <si>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</si>
  <si>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</si>
  <si>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</si>
  <si>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</si>
  <si>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</si>
  <si>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</si>
  <si>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</si>
  <si>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</si>
  <si>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</si>
  <si>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</si>
  <si>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</si>
  <si>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</si>
  <si>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</si>
  <si>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</si>
  <si>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</si>
  <si>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</si>
  <si>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</si>
  <si>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</si>
  <si>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</si>
  <si>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</si>
  <si>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</si>
  <si>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</si>
  <si>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</si>
  <si>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</si>
  <si>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</si>
  <si>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</si>
  <si>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</si>
  <si>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</si>
  <si>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</si>
  <si>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</si>
  <si>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</si>
  <si>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</si>
  <si>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</si>
  <si>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</si>
  <si>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</si>
  <si>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</si>
  <si>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</si>
  <si>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</si>
  <si>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</si>
  <si>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</si>
  <si>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</si>
  <si>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</si>
  <si>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</si>
  <si>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</si>
  <si>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</si>
  <si>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</si>
  <si>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</si>
  <si>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</si>
  <si>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</si>
  <si>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</si>
  <si>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</si>
  <si>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</si>
  <si>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</si>
  <si>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</si>
  <si>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</si>
  <si>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</si>
  <si>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</si>
  <si>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</si>
  <si>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</si>
  <si>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</si>
  <si>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</si>
  <si>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</si>
  <si>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</si>
  <si>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</si>
  <si>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</si>
  <si>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</si>
  <si>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</si>
  <si>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</si>
  <si>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</si>
  <si>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</si>
  <si>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</si>
  <si>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</si>
  <si>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</si>
  <si>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</si>
  <si>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</si>
  <si>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</si>
  <si>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</si>
  <si>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</si>
  <si>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</si>
  <si>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</si>
  <si>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</si>
  <si>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</si>
  <si>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</si>
  <si>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</si>
  <si>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</si>
  <si>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</si>
  <si>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</si>
  <si>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</si>
  <si>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</si>
  <si>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</si>
  <si>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</si>
  <si>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</si>
  <si>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</si>
  <si>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</si>
  <si>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</si>
  <si>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</si>
  <si>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</si>
  <si>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</si>
  <si>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</si>
  <si>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</si>
  <si>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</si>
  <si>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</si>
  <si>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</si>
  <si>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</si>
  <si>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</si>
  <si>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</si>
  <si>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</si>
  <si>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</si>
  <si>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</si>
  <si>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</si>
  <si>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</si>
  <si>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</si>
  <si>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</si>
  <si>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</si>
  <si>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</si>
  <si>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</si>
  <si>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</si>
  <si>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</si>
  <si>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</si>
  <si>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</si>
  <si>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</si>
  <si>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</si>
  <si>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</si>
  <si>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</si>
  <si>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</si>
  <si>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</si>
  <si>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</si>
  <si>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</si>
  <si>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</si>
  <si>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</si>
  <si>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</si>
  <si>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</si>
  <si>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</si>
  <si>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</si>
  <si>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</si>
  <si>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</si>
  <si>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</si>
  <si>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</si>
  <si>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</si>
  <si>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</si>
  <si>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</si>
  <si>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</si>
  <si>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</si>
  <si>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</si>
  <si>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</si>
  <si>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</si>
  <si>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</si>
  <si>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</si>
  <si>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</si>
  <si>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</si>
  <si>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</si>
  <si>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</si>
  <si>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</si>
  <si>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</si>
  <si>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</si>
  <si>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</si>
  <si>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</si>
  <si>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</si>
  <si>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</si>
  <si>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</si>
  <si>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</si>
  <si>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</si>
  <si>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</si>
  <si>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</si>
  <si>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</si>
  <si>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</si>
  <si>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</si>
  <si>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</si>
  <si>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</si>
  <si>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</si>
  <si>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</si>
  <si>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</si>
  <si>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</si>
  <si>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</si>
  <si>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</si>
  <si>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</si>
  <si>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</si>
  <si>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</si>
  <si>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</si>
  <si>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</si>
  <si>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</si>
  <si>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</si>
  <si>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</si>
  <si>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</si>
  <si>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</si>
  <si>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</si>
  <si>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</si>
  <si>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</si>
  <si>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</si>
  <si>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</si>
  <si>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</si>
  <si>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</si>
  <si>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</si>
  <si>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</si>
  <si>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</si>
  <si>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</si>
  <si>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</si>
  <si>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</si>
  <si>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</si>
  <si>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</si>
  <si>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</si>
  <si>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</si>
  <si>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</si>
  <si>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</si>
  <si>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</si>
  <si>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</si>
  <si>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</si>
  <si>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</si>
  <si>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</si>
  <si>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</si>
  <si>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</si>
  <si>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</si>
  <si>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</si>
  <si>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</si>
  <si>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</si>
  <si>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</si>
  <si>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</si>
  <si>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</si>
  <si>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</si>
  <si>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</si>
  <si>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</si>
  <si>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</si>
  <si>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</si>
  <si>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</si>
  <si>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</si>
  <si>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</si>
  <si>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</si>
  <si>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</si>
  <si>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</si>
  <si>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</si>
  <si>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</si>
  <si>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</si>
  <si>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</si>
  <si>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</si>
  <si>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</si>
  <si>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</si>
  <si>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</si>
  <si>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</si>
  <si>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</si>
  <si>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</si>
  <si>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</si>
  <si>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</si>
  <si>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</si>
  <si>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</si>
  <si>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</si>
  <si>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</si>
  <si>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</si>
  <si>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</si>
  <si>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</si>
  <si>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</si>
  <si>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</si>
  <si>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</si>
  <si>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</si>
  <si>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</si>
  <si>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</si>
  <si>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</si>
  <si>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</si>
  <si>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</si>
  <si>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</si>
  <si>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</si>
  <si>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</si>
  <si>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</si>
  <si>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</si>
  <si>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</si>
  <si>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</si>
  <si>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</si>
  <si>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</si>
  <si>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</si>
  <si>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</si>
  <si>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</si>
  <si>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</si>
  <si>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</si>
  <si>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</si>
  <si>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</si>
  <si>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</si>
  <si>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</si>
  <si>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</si>
  <si>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</si>
  <si>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</si>
  <si>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</si>
  <si>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</si>
  <si>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</si>
  <si>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</si>
  <si>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</si>
  <si>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</si>
  <si>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</si>
  <si>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</si>
  <si>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</si>
  <si>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</si>
  <si>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</si>
  <si>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</si>
  <si>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</si>
  <si>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</si>
  <si>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</si>
  <si>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</si>
  <si>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</si>
  <si>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</si>
  <si>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</si>
  <si>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</si>
  <si>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</si>
  <si>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</si>
  <si>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</si>
  <si>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</si>
  <si>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</si>
  <si>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</si>
  <si>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</si>
  <si>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</si>
  <si>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</si>
  <si>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</si>
  <si>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</si>
  <si>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</si>
  <si>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</si>
  <si>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</si>
  <si>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</si>
  <si>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</si>
  <si>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</si>
  <si>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</si>
  <si>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</si>
  <si>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</si>
  <si>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</si>
  <si>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</si>
  <si>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</si>
  <si>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</si>
  <si>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</si>
  <si>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</si>
  <si>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</si>
  <si>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</si>
  <si>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</si>
  <si>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</si>
  <si>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</si>
  <si>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</si>
  <si>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</si>
  <si>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</si>
  <si>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</si>
  <si>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</si>
  <si>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</si>
  <si>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</si>
  <si>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</si>
  <si>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</si>
  <si>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</si>
  <si>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</si>
  <si>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</si>
  <si>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</si>
  <si>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</si>
  <si>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</si>
  <si>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</si>
  <si>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</si>
  <si>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</si>
  <si>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</si>
  <si>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</si>
  <si>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</si>
  <si>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</si>
  <si>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</si>
  <si>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</si>
  <si>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</si>
  <si>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</si>
  <si>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</si>
  <si>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</si>
  <si>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</si>
  <si>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</si>
  <si>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</si>
  <si>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</si>
  <si>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</si>
  <si>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</si>
  <si>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</si>
  <si>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</si>
  <si>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</si>
  <si>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</si>
  <si>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</si>
  <si>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</si>
  <si>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</si>
  <si>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</si>
  <si>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</si>
  <si>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</si>
  <si>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</si>
  <si>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</si>
  <si>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</si>
  <si>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</si>
  <si>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</si>
  <si>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</si>
  <si>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</si>
  <si>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</si>
  <si>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</si>
  <si>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</si>
  <si>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</si>
  <si>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</si>
  <si>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</si>
  <si>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</si>
  <si>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</si>
  <si>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</si>
  <si>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</si>
  <si>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</si>
  <si>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</si>
  <si>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</si>
  <si>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</si>
  <si>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</si>
  <si>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</si>
  <si>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</si>
  <si>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</si>
  <si>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</si>
  <si>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</si>
  <si>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</si>
  <si>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</si>
  <si>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</si>
  <si>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</si>
  <si>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</si>
  <si>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</si>
  <si>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</si>
  <si>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</si>
  <si>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</si>
  <si>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</si>
  <si>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</si>
  <si>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</si>
  <si>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</si>
  <si>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</si>
  <si>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</si>
  <si>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</si>
  <si>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</si>
  <si>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</si>
  <si>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</si>
  <si>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</si>
  <si>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</si>
  <si>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</si>
  <si>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</si>
  <si>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</si>
  <si>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</si>
  <si>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</si>
  <si>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</si>
  <si>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</si>
  <si>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</si>
  <si>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</si>
  <si>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</si>
  <si>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</si>
  <si>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</si>
  <si>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</si>
  <si>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</si>
  <si>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</si>
  <si>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</si>
  <si>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</si>
  <si>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</si>
  <si>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</si>
  <si>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</si>
  <si>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</si>
  <si>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</si>
  <si>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</si>
  <si>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</si>
  <si>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</si>
  <si>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</si>
  <si>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</si>
  <si>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</si>
  <si>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</si>
  <si>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</si>
  <si>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</si>
  <si>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</si>
  <si>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</si>
  <si>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</si>
  <si>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</si>
  <si>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</si>
  <si>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</si>
  <si>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</si>
  <si>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</si>
  <si>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</si>
  <si>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</si>
  <si>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</si>
  <si>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</si>
  <si>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</si>
  <si>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</si>
  <si>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</si>
  <si>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</si>
  <si>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</si>
  <si>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</si>
  <si>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</si>
  <si>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</si>
  <si>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</si>
  <si>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</si>
  <si>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</si>
  <si>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</si>
  <si>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</si>
  <si>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</si>
  <si>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</si>
  <si>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</si>
  <si>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</si>
  <si>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</si>
  <si>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</si>
  <si>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</si>
  <si>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</si>
  <si>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</si>
  <si>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</si>
  <si>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</si>
  <si>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</si>
  <si>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</si>
  <si>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</si>
  <si>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</si>
  <si>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</si>
  <si>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</si>
  <si>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</si>
  <si>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</si>
  <si>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</si>
  <si>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</si>
  <si>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</si>
  <si>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</si>
  <si>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</si>
  <si>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</si>
  <si>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</si>
  <si>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</si>
  <si>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</si>
  <si>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</si>
  <si>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</si>
  <si>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</si>
  <si>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</si>
  <si>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</si>
  <si>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</si>
  <si>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</si>
  <si>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</si>
  <si>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</si>
  <si>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</si>
  <si>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</si>
  <si>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</si>
  <si>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</si>
  <si>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</si>
  <si>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</si>
  <si>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</si>
  <si>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</si>
  <si>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</si>
  <si>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</si>
  <si>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</si>
  <si>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</si>
  <si>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</si>
  <si>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</si>
  <si>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</si>
  <si>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</si>
  <si>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</si>
  <si>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</si>
  <si>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</si>
  <si>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</si>
  <si>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</si>
  <si>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</si>
  <si>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</si>
  <si>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</si>
  <si>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</si>
  <si>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</si>
  <si>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</si>
  <si>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</si>
  <si>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</si>
  <si>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</si>
  <si>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</si>
  <si>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</si>
  <si>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</si>
  <si>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</si>
  <si>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</si>
  <si>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</si>
  <si>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</si>
  <si>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</si>
  <si>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</si>
  <si>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</si>
  <si>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</si>
  <si>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</si>
  <si>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</si>
  <si>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</si>
  <si>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</si>
  <si>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</si>
  <si>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</si>
  <si>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</si>
  <si>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</si>
  <si>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</si>
  <si>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</si>
  <si>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</si>
  <si>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</si>
  <si>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</si>
  <si>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</si>
  <si>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</si>
  <si>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</si>
  <si>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</si>
  <si>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</si>
  <si>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</si>
  <si>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</si>
  <si>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</si>
  <si>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</si>
  <si>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</si>
  <si>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</si>
  <si>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</si>
  <si>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</si>
  <si>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</si>
  <si>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</si>
  <si>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</si>
  <si>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</si>
  <si>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</si>
  <si>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</si>
  <si>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</si>
  <si>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</si>
  <si>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</si>
  <si>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</si>
  <si>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</si>
  <si>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</si>
  <si>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</si>
  <si>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</si>
  <si>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</si>
  <si>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</si>
  <si>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</si>
  <si>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</si>
  <si>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</si>
  <si>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</si>
  <si>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</si>
  <si>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</si>
  <si>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</si>
  <si>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</si>
  <si>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</si>
  <si>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</si>
  <si>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</si>
  <si>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</si>
  <si>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</si>
  <si>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</si>
  <si>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</si>
  <si>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</si>
  <si>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</si>
  <si>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</si>
  <si>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</si>
  <si>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</si>
  <si>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</si>
  <si>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</si>
  <si>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</si>
  <si>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</si>
  <si>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</si>
  <si>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</si>
  <si>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</si>
  <si>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</si>
  <si>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</si>
  <si>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</si>
  <si>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</si>
  <si>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</si>
  <si>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</si>
  <si>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</si>
  <si>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</si>
  <si>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</si>
  <si>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</si>
  <si>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</si>
  <si>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</si>
  <si>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</si>
  <si>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</si>
  <si>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</si>
  <si>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</si>
  <si>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</si>
  <si>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</si>
  <si>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</si>
  <si>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</si>
  <si>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</si>
  <si>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</si>
  <si>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</si>
  <si>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</si>
  <si>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</si>
  <si>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</si>
  <si>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</si>
  <si>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</si>
  <si>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</si>
  <si>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</si>
  <si>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</si>
  <si>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</si>
  <si>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</si>
  <si>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</si>
  <si>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</si>
  <si>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</si>
  <si>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</si>
  <si>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</si>
  <si>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</si>
  <si>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</si>
  <si>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</si>
  <si>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</si>
  <si>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</si>
  <si>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</si>
  <si>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</si>
  <si>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</si>
  <si>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</si>
  <si>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</si>
  <si>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</si>
  <si>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</si>
  <si>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</si>
  <si>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</si>
  <si>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</si>
  <si>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</si>
  <si>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</si>
  <si>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</si>
  <si>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</si>
  <si>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</si>
  <si>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</si>
  <si>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</si>
  <si>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</si>
  <si>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</si>
  <si>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</si>
  <si>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</si>
  <si>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</si>
  <si>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</si>
  <si>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</si>
  <si>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</si>
  <si>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</si>
  <si>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</si>
  <si>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</si>
  <si>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</si>
  <si>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</si>
  <si>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</si>
  <si>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</si>
  <si>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</si>
  <si>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</si>
  <si>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</si>
  <si>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</si>
  <si>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</si>
  <si>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</si>
  <si>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</si>
  <si>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</si>
  <si>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</si>
  <si>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</si>
  <si>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</si>
  <si>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</si>
  <si>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</si>
  <si>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</si>
  <si>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</si>
  <si>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</si>
  <si>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</si>
  <si>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</si>
  <si>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</si>
  <si>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</si>
  <si>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</si>
  <si>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</si>
  <si>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</si>
  <si>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</si>
  <si>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</si>
  <si>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</si>
  <si>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</si>
  <si>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</si>
  <si>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</si>
  <si>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</si>
  <si>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</si>
  <si>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</si>
  <si>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</si>
  <si>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</si>
  <si>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</si>
  <si>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</si>
  <si>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</si>
  <si>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</si>
  <si>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</si>
  <si>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</si>
  <si>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</si>
  <si>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</si>
  <si>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</si>
  <si>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</si>
  <si>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</si>
  <si>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</si>
  <si>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</si>
  <si>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</si>
  <si>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</si>
  <si>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</si>
  <si>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</si>
  <si>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</si>
  <si>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</si>
  <si>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</si>
  <si>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</si>
  <si>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</si>
  <si>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</si>
  <si>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</si>
  <si>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</si>
  <si>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</si>
  <si>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</si>
  <si>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</si>
  <si>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</si>
  <si>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</si>
  <si>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</si>
  <si>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</si>
  <si>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</si>
  <si>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</si>
  <si>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</si>
  <si>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</si>
  <si>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</si>
  <si>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</si>
  <si>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</si>
  <si>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</si>
  <si>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</si>
  <si>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</si>
  <si>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</si>
  <si>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</si>
  <si>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</si>
  <si>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</si>
  <si>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</si>
  <si>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</si>
  <si>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</si>
  <si>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</si>
  <si>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</si>
  <si>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</si>
  <si>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</si>
  <si>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</si>
  <si>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</si>
  <si>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</si>
  <si>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</si>
  <si>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</si>
  <si>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</si>
  <si>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</si>
  <si>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</si>
  <si>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</si>
  <si>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</si>
  <si>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</si>
  <si>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</si>
  <si>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</si>
  <si>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</si>
  <si>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</si>
  <si>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</si>
  <si>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</si>
  <si>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</si>
  <si>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</si>
  <si>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</si>
  <si>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</si>
  <si>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</si>
  <si>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</si>
  <si>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</si>
  <si>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</si>
  <si>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</si>
  <si>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</si>
  <si>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</si>
  <si>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</si>
  <si>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</si>
  <si>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</si>
  <si>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</si>
  <si>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</si>
  <si>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</si>
  <si>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</si>
  <si>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</si>
  <si>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</si>
  <si>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</si>
  <si>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</si>
  <si>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</si>
  <si>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</si>
  <si>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</si>
  <si>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</si>
  <si>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</si>
  <si>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</si>
  <si>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</si>
  <si>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</si>
  <si>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</si>
  <si>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</si>
  <si>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</si>
  <si>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</si>
  <si>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</si>
  <si>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</si>
  <si>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</si>
  <si>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</si>
  <si>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</si>
  <si>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</si>
  <si>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</si>
  <si>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</si>
  <si>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</si>
  <si>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</si>
  <si>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</si>
  <si>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</si>
  <si>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</si>
  <si>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</si>
  <si>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</si>
  <si>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</si>
  <si>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</si>
  <si>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</si>
  <si>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</si>
  <si>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</si>
  <si>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</si>
  <si>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</si>
  <si>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</si>
  <si>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</si>
  <si>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</si>
  <si>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</si>
  <si>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</si>
  <si>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</si>
  <si>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</si>
  <si>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</si>
  <si>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</si>
  <si>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</si>
  <si>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</si>
  <si>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</si>
  <si>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</si>
  <si>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</si>
  <si>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</si>
  <si>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</si>
  <si>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</si>
  <si>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</si>
  <si>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</si>
  <si>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</si>
  <si>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</si>
  <si>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</si>
  <si>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</si>
  <si>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</si>
  <si>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</si>
  <si>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</si>
  <si>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</si>
  <si>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</si>
  <si>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</si>
  <si>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</si>
  <si>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</si>
  <si>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</si>
  <si>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</si>
  <si>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</si>
  <si>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</si>
  <si>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</si>
  <si>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</si>
  <si>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</si>
  <si>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</si>
  <si>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</si>
  <si>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</si>
  <si>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</si>
  <si>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</si>
  <si>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</si>
  <si>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</si>
  <si>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</si>
  <si>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</si>
  <si>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</si>
  <si>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</si>
  <si>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</si>
  <si>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</si>
  <si>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</si>
  <si>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</si>
  <si>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</si>
  <si>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</si>
  <si>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</si>
  <si>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</si>
  <si>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</si>
  <si>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</si>
  <si>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</si>
  <si>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</si>
  <si>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</si>
  <si>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</si>
  <si>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</si>
  <si>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</si>
  <si>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</si>
  <si>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</si>
  <si>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</si>
  <si>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</si>
  <si>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</si>
  <si>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</si>
  <si>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</si>
  <si>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</si>
  <si>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</si>
  <si>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</si>
  <si>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</si>
  <si>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</si>
  <si>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</si>
  <si>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</si>
  <si>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</si>
  <si>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</si>
  <si>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</si>
  <si>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</si>
  <si>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</si>
  <si>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</si>
  <si>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</si>
  <si>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</si>
  <si>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</si>
  <si>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</si>
  <si>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</si>
  <si>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</si>
  <si>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</si>
  <si>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</si>
  <si>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</si>
  <si>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</si>
  <si>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</si>
  <si>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</si>
  <si>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</si>
  <si>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</si>
  <si>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</si>
  <si>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</si>
  <si>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</si>
  <si>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</si>
  <si>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</si>
  <si>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</si>
  <si>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</si>
  <si>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</si>
  <si>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</si>
  <si>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</si>
  <si>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</si>
  <si>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</si>
  <si>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</si>
  <si>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</si>
  <si>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</si>
  <si>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</si>
  <si>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</si>
  <si>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</si>
  <si>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</si>
  <si>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</si>
  <si>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</si>
  <si>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</si>
  <si>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</si>
  <si>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</si>
  <si>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</si>
  <si>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</si>
  <si>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</si>
  <si>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</si>
  <si>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</si>
  <si>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</si>
  <si>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</si>
  <si>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</si>
  <si>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</si>
  <si>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</si>
  <si>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</si>
  <si>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</si>
  <si>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</si>
  <si>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</si>
  <si>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</si>
  <si>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</si>
  <si>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</si>
  <si>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</si>
  <si>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</si>
  <si>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</si>
  <si>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</si>
  <si>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</si>
  <si>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</si>
  <si>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</si>
  <si>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</si>
  <si>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</si>
  <si>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</si>
  <si>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</si>
  <si>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</si>
  <si>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</si>
  <si>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</si>
  <si>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</si>
  <si>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</si>
  <si>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</si>
  <si>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</si>
  <si>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</si>
  <si>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</si>
  <si>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</si>
  <si>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</si>
  <si>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</si>
  <si>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</si>
  <si>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</si>
  <si>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</si>
  <si>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</si>
  <si>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</si>
  <si>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</si>
  <si>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</si>
  <si>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</si>
  <si>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</si>
  <si>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</si>
  <si>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</si>
  <si>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</si>
  <si>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</si>
  <si>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</si>
  <si>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</si>
  <si>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</si>
  <si>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</si>
  <si>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</si>
  <si>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</si>
  <si>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</si>
  <si>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</si>
  <si>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</si>
  <si>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</si>
  <si>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</si>
  <si>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</si>
  <si>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</si>
  <si>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</si>
  <si>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</si>
  <si>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</si>
  <si>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</si>
  <si>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</si>
  <si>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</si>
  <si>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</si>
  <si>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</si>
  <si>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</si>
  <si>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</si>
  <si>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</si>
  <si>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</si>
  <si>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</si>
  <si>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</si>
  <si>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</si>
  <si>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</si>
  <si>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</si>
  <si>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</si>
  <si>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</si>
  <si>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</si>
  <si>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</si>
  <si>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</si>
  <si>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</si>
  <si>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</si>
  <si>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</si>
  <si>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</si>
  <si>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</si>
  <si>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</si>
  <si>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</si>
  <si>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</si>
  <si>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</si>
  <si>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</si>
  <si>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</si>
  <si>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</si>
  <si>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</si>
  <si>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</si>
  <si>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</si>
  <si>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</si>
  <si>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</si>
  <si>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</si>
  <si>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</si>
  <si>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</si>
  <si>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</si>
  <si>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</si>
  <si>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</si>
  <si>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</si>
  <si>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</si>
  <si>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</si>
  <si>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</si>
  <si>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</si>
  <si>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</si>
  <si>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</si>
  <si>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</si>
  <si>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</si>
  <si>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</si>
  <si>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</si>
  <si>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</si>
  <si>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</si>
  <si>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</si>
  <si>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</si>
  <si>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</si>
  <si>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</si>
  <si>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</si>
  <si>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</si>
  <si>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</si>
  <si>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</si>
  <si>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</si>
  <si>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</si>
  <si>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</si>
  <si>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</si>
  <si>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</si>
  <si>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</si>
  <si>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</si>
  <si>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</si>
  <si>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</si>
  <si>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</si>
  <si>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</si>
  <si>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</si>
  <si>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</si>
  <si>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</si>
  <si>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</si>
  <si>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</si>
  <si>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</si>
  <si>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</si>
  <si>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</si>
  <si>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</si>
  <si>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</si>
  <si>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</si>
  <si>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</si>
  <si>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</si>
  <si>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</si>
  <si>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</si>
  <si>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</si>
  <si>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</si>
  <si>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</si>
  <si>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</si>
  <si>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</si>
  <si>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</si>
  <si>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</si>
  <si>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</si>
  <si>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</si>
  <si>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</si>
  <si>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</si>
  <si>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</si>
  <si>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</si>
  <si>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</si>
  <si>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</si>
  <si>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</si>
  <si>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</si>
  <si>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</si>
  <si>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</si>
  <si>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</si>
  <si>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</si>
  <si>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</si>
  <si>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</si>
  <si>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</si>
  <si>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</si>
  <si>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</si>
  <si>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</si>
  <si>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</si>
  <si>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</si>
  <si>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</si>
  <si>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</si>
  <si>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</si>
  <si>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</si>
  <si>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</si>
  <si>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</si>
  <si>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</si>
  <si>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</si>
  <si>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</si>
  <si>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</si>
  <si>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</si>
  <si>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</si>
  <si>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</si>
  <si>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</si>
  <si>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</si>
  <si>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</si>
  <si>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</si>
  <si>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</si>
  <si>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</si>
  <si>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</si>
  <si>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</si>
  <si>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</si>
  <si>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</si>
  <si>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</si>
  <si>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</si>
  <si>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</si>
  <si>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</si>
  <si>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</si>
  <si>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</si>
  <si>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</si>
  <si>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</si>
  <si>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</si>
  <si>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</si>
  <si>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</si>
  <si>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</si>
  <si>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</si>
  <si>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</si>
  <si>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</si>
  <si>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</si>
  <si>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</si>
  <si>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</si>
  <si>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</si>
  <si>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</si>
  <si>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</si>
  <si>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</si>
  <si>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</si>
  <si>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</si>
  <si>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</si>
  <si>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</si>
  <si>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</si>
  <si>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</si>
  <si>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</si>
  <si>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</si>
  <si>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</si>
  <si>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</si>
  <si>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</si>
  <si>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</si>
  <si>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</si>
  <si>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</si>
  <si>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</si>
  <si>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</si>
  <si>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</si>
  <si>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</si>
  <si>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</si>
  <si>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</si>
  <si>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</si>
  <si>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</si>
  <si>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</si>
  <si>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</si>
  <si>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</si>
  <si>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</si>
  <si>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</si>
  <si>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</si>
  <si>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</si>
  <si>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</si>
  <si>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</si>
  <si>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</si>
  <si>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</si>
  <si>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</si>
  <si>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</si>
  <si>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</si>
  <si>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</si>
  <si>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</si>
  <si>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</si>
  <si>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</si>
  <si>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</si>
  <si>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</si>
  <si>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</si>
  <si>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</si>
  <si>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</si>
  <si>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</si>
  <si>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</si>
  <si>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</si>
  <si>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</si>
  <si>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</si>
  <si>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</si>
  <si>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</si>
  <si>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</si>
  <si>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</si>
  <si>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</si>
  <si>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</si>
  <si>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</si>
  <si>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</si>
  <si>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</si>
  <si>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</si>
  <si>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</si>
  <si>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</si>
  <si>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</si>
  <si>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</si>
  <si>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</si>
  <si>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</si>
  <si>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</si>
  <si>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</si>
  <si>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</si>
  <si>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</si>
  <si>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</si>
  <si>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</si>
  <si>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</si>
  <si>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</si>
  <si>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</si>
  <si>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</si>
  <si>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</si>
  <si>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</si>
  <si>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</si>
  <si>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</si>
  <si>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</si>
  <si>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</si>
  <si>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</si>
  <si>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</si>
  <si>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</si>
  <si>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</si>
  <si>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</si>
  <si>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</si>
  <si>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</si>
  <si>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</si>
  <si>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</si>
  <si>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</si>
  <si>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</si>
  <si>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</si>
  <si>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</si>
  <si>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</si>
  <si>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</si>
  <si>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</si>
  <si>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</si>
  <si>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</si>
  <si>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</si>
  <si>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</si>
  <si>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</si>
  <si>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</si>
  <si>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</si>
  <si>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</si>
  <si>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</si>
  <si>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</si>
  <si>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</si>
  <si>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</si>
  <si>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</si>
  <si>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</si>
  <si>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</si>
  <si>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</si>
  <si>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</si>
  <si>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</si>
  <si>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</si>
  <si>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</si>
  <si>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</si>
  <si>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</si>
  <si>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</si>
  <si>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</si>
  <si>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</si>
  <si>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</si>
  <si>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</si>
  <si>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</si>
  <si>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</si>
  <si>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</si>
  <si>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</si>
  <si>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</si>
  <si>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</si>
  <si>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</si>
  <si>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</si>
  <si>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</si>
  <si>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</si>
  <si>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</si>
  <si>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</si>
  <si>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</si>
  <si>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</si>
  <si>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</si>
  <si>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</si>
  <si>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</si>
  <si>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</si>
  <si>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</si>
  <si>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</si>
  <si>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</si>
  <si>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</si>
  <si>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</si>
  <si>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</si>
  <si>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</si>
  <si>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</si>
  <si>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</si>
  <si>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</si>
  <si>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</si>
  <si>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</si>
  <si>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</si>
  <si>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</si>
  <si>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</si>
  <si>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</si>
  <si>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</si>
  <si>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</si>
  <si>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</si>
  <si>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</si>
  <si>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</si>
  <si>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</si>
  <si>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</si>
  <si>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</si>
  <si>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</si>
  <si>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</si>
  <si>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</si>
  <si>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</si>
  <si>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</si>
  <si>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</si>
  <si>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</si>
  <si>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</si>
  <si>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</si>
  <si>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</si>
  <si>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</si>
  <si>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</si>
  <si>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</si>
  <si>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</si>
  <si>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</si>
  <si>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</si>
  <si>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</si>
  <si>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</si>
  <si>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</si>
  <si>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</si>
  <si>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</si>
  <si>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</si>
  <si>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</si>
  <si>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</si>
  <si>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</si>
  <si>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</si>
  <si>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</si>
  <si>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</si>
  <si>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</si>
  <si>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</si>
  <si>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</si>
  <si>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</si>
  <si>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</si>
  <si>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</si>
  <si>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</si>
  <si>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</si>
  <si>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</si>
  <si>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</si>
  <si>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</si>
  <si>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</si>
  <si>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</si>
  <si>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</si>
  <si>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</si>
  <si>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</si>
  <si>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</si>
  <si>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</si>
  <si>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</si>
  <si>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</si>
  <si>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</si>
  <si>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</si>
  <si>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</si>
  <si>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</si>
  <si>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</si>
  <si>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</si>
  <si>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</si>
  <si>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</si>
  <si>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</si>
  <si>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</si>
  <si>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</si>
  <si>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</si>
  <si>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</si>
  <si>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</si>
  <si>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</si>
  <si>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</si>
  <si>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</si>
  <si>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</si>
  <si>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</si>
  <si>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</si>
  <si>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</si>
  <si>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</si>
  <si>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</si>
  <si>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</si>
  <si>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</si>
  <si>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</si>
  <si>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</si>
  <si>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</si>
  <si>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</si>
  <si>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</si>
  <si>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</si>
  <si>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</si>
  <si>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</si>
  <si>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</si>
  <si>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</si>
  <si>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</si>
  <si>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</si>
  <si>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</si>
  <si>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</si>
  <si>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</si>
  <si>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</si>
  <si>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</si>
  <si>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</si>
  <si>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</si>
  <si>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</si>
  <si>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</si>
  <si>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</si>
  <si>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</si>
  <si>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</si>
  <si>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</si>
  <si>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</si>
  <si>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</si>
  <si>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</si>
  <si>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</si>
  <si>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</si>
  <si>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</si>
  <si>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</si>
  <si>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</si>
  <si>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</si>
  <si>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</si>
  <si>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</si>
  <si>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</si>
  <si>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</si>
  <si>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</si>
  <si>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</si>
  <si>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</si>
  <si>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</si>
  <si>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</si>
  <si>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</si>
  <si>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</si>
  <si>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</si>
  <si>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</si>
  <si>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</si>
  <si>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</si>
  <si>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</si>
  <si>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</si>
  <si>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</si>
  <si>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</si>
  <si>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</si>
  <si>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</si>
  <si>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</si>
  <si>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</si>
  <si>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</si>
  <si>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</si>
  <si>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</si>
  <si>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</si>
  <si>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</si>
  <si>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</si>
  <si>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</si>
  <si>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</si>
  <si>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</si>
  <si>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</si>
  <si>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</si>
  <si>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</si>
  <si>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</si>
  <si>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</si>
  <si>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</si>
  <si>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</si>
  <si>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</si>
  <si>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</si>
  <si>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</si>
  <si>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</si>
  <si>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</si>
  <si>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</si>
  <si>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</si>
  <si>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</si>
  <si>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</si>
  <si>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</si>
  <si>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</si>
  <si>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</si>
  <si>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</si>
  <si>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</si>
  <si>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</si>
  <si>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</si>
  <si>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</si>
  <si>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</si>
  <si>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</si>
  <si>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</si>
  <si>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</si>
  <si>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</si>
  <si>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</si>
  <si>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</si>
  <si>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</si>
  <si>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</si>
  <si>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</si>
  <si>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</si>
  <si>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</si>
  <si>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</si>
  <si>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</si>
  <si>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</si>
  <si>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</si>
  <si>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</si>
  <si>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</si>
  <si>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</si>
  <si>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</si>
  <si>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</si>
  <si>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</si>
  <si>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</si>
  <si>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</si>
  <si>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</si>
  <si>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</si>
  <si>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</si>
  <si>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</si>
  <si>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</si>
  <si>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</si>
  <si>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</si>
  <si>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</si>
  <si>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</si>
  <si>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</si>
  <si>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</si>
  <si>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</si>
  <si>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</si>
  <si>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</si>
  <si>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</si>
  <si>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</si>
  <si>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</si>
  <si>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</si>
  <si>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</si>
  <si>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</si>
  <si>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</si>
  <si>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</si>
  <si>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</si>
  <si>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</si>
  <si>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</si>
  <si>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</si>
  <si>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</si>
  <si>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</si>
  <si>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</si>
  <si>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</si>
  <si>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</si>
  <si>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</si>
  <si>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</si>
  <si>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</si>
  <si>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</si>
  <si>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</si>
  <si>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</si>
  <si>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</si>
  <si>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</si>
  <si>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</si>
  <si>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</si>
  <si>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</si>
  <si>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</si>
  <si>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</si>
  <si>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</si>
  <si>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</si>
  <si>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</si>
  <si>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</si>
  <si>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</si>
  <si>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</si>
  <si>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</si>
  <si>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</si>
  <si>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</si>
  <si>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</si>
  <si>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</si>
  <si>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</si>
  <si>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</si>
  <si>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</si>
  <si>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</si>
  <si>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</si>
  <si>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</si>
  <si>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</si>
  <si>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</si>
  <si>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</si>
  <si>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</si>
  <si>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</si>
  <si>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</si>
  <si>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</si>
  <si>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</si>
  <si>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</si>
  <si>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</si>
  <si>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</si>
  <si>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</si>
  <si>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</si>
  <si>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</si>
  <si>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</si>
  <si>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</si>
  <si>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</si>
  <si>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</si>
  <si>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</si>
  <si>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</si>
  <si>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</si>
  <si>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</si>
  <si>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</si>
  <si>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</si>
  <si>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</si>
  <si>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</si>
  <si>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</si>
  <si>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</si>
  <si>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</si>
  <si>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</si>
  <si>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</si>
  <si>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</si>
  <si>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</si>
  <si>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</si>
  <si>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</si>
  <si>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</si>
  <si>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</si>
  <si>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</si>
  <si>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</si>
  <si>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</si>
  <si>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</si>
  <si>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</si>
  <si>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</si>
  <si>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</si>
  <si>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</si>
  <si>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</si>
  <si>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</si>
  <si>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</si>
  <si>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</si>
  <si>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</si>
  <si>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</si>
  <si>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</si>
  <si>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</si>
  <si>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</si>
  <si>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</si>
  <si>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</si>
  <si>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</si>
  <si>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</si>
  <si>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</si>
  <si>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</si>
  <si>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</si>
  <si>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</si>
  <si>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</si>
  <si>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</si>
  <si>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</si>
  <si>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</si>
  <si>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</si>
  <si>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</si>
  <si>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</si>
  <si>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</si>
  <si>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</si>
  <si>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</si>
  <si>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</si>
  <si>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</si>
  <si>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</si>
  <si>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</si>
  <si>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</si>
  <si>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</si>
  <si>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</si>
  <si>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</si>
  <si>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</si>
  <si>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</si>
  <si>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</si>
  <si>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</si>
  <si>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</si>
  <si>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</si>
  <si>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</si>
  <si>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</si>
  <si>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</si>
  <si>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</si>
  <si>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</si>
  <si>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</si>
  <si>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</si>
  <si>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</si>
  <si>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</si>
  <si>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</si>
  <si>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</si>
  <si>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</si>
  <si>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</si>
  <si>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</si>
  <si>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</si>
  <si>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</si>
  <si>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</si>
  <si>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</si>
  <si>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</si>
  <si>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</si>
  <si>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</si>
  <si>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</si>
  <si>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</si>
  <si>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</si>
  <si>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</si>
  <si>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</si>
  <si>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</si>
  <si>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</si>
  <si>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</si>
  <si>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</si>
  <si>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</si>
  <si>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</si>
  <si>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</si>
  <si>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</si>
  <si>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</si>
  <si>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</si>
  <si>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</si>
  <si>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</si>
  <si>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</si>
  <si>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</si>
  <si>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</si>
  <si>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</si>
  <si>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</si>
  <si>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</si>
  <si>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</si>
  <si>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</si>
  <si>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</si>
  <si>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</si>
  <si>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</si>
  <si>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</si>
  <si>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</si>
  <si>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</si>
  <si>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</si>
  <si>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</si>
  <si>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</si>
  <si>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</si>
  <si>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</si>
  <si>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</si>
  <si>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</si>
  <si>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</si>
  <si>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</si>
  <si>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</si>
  <si>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</si>
  <si>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</si>
  <si>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</si>
  <si>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</si>
  <si>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</si>
  <si>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</si>
  <si>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</si>
  <si>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</si>
  <si>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</si>
  <si>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</si>
  <si>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</si>
  <si>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</si>
  <si>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</si>
  <si>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</si>
  <si>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</si>
  <si>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</si>
  <si>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</si>
  <si>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</si>
  <si>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</si>
  <si>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</si>
  <si>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</si>
  <si>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</si>
  <si>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</si>
  <si>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</si>
  <si>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</si>
  <si>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</si>
  <si>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</si>
  <si>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</si>
  <si>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</si>
  <si>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</si>
  <si>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</si>
  <si>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</si>
  <si>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</si>
  <si>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</si>
  <si>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</si>
  <si>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</si>
  <si>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</si>
  <si>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</si>
  <si>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</si>
  <si>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</si>
  <si>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</si>
  <si>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</si>
  <si>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</si>
  <si>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</si>
  <si>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</si>
  <si>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</si>
  <si>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</si>
  <si>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</si>
  <si>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</si>
  <si>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</si>
  <si>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</si>
  <si>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</si>
  <si>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</si>
  <si>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</si>
  <si>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</si>
  <si>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</si>
  <si>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</si>
  <si>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</si>
  <si>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</si>
  <si>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</si>
  <si>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</si>
  <si>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</si>
  <si>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</si>
  <si>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</si>
  <si>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</si>
  <si>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</si>
  <si>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</si>
  <si>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</si>
  <si>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</si>
  <si>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</si>
  <si>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</si>
  <si>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</si>
  <si>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</si>
  <si>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</si>
  <si>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</si>
  <si>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</si>
  <si>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</si>
  <si>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</si>
  <si>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</si>
  <si>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</si>
  <si>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</si>
  <si>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</si>
  <si>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</si>
  <si>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</si>
  <si>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</si>
  <si>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</si>
  <si>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</si>
  <si>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</si>
  <si>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</si>
  <si>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</si>
  <si>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</si>
  <si>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</si>
  <si>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</si>
  <si>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</si>
  <si>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</si>
  <si>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</si>
  <si>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</si>
  <si>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</si>
  <si>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</si>
  <si>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</si>
  <si>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</si>
  <si>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</si>
  <si>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</si>
  <si>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</si>
  <si>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</si>
  <si>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</si>
  <si>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</si>
  <si>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</si>
  <si>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</si>
  <si>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</si>
  <si>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</si>
  <si>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</si>
  <si>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</si>
  <si>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</si>
  <si>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</si>
  <si>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</si>
  <si>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</si>
  <si>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</si>
  <si>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</si>
  <si>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</si>
  <si>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</si>
  <si>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</si>
  <si>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</si>
  <si>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</si>
  <si>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</si>
  <si>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</si>
  <si>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</si>
  <si>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</si>
  <si>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</si>
  <si>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</si>
  <si>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</si>
  <si>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</si>
  <si>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</si>
  <si>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</si>
  <si>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</si>
  <si>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</si>
  <si>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</si>
  <si>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</si>
  <si>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</si>
  <si>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</si>
  <si>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</si>
  <si>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</si>
  <si>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</si>
  <si>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</si>
  <si>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</si>
  <si>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</si>
  <si>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</si>
  <si>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</si>
  <si>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</si>
  <si>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</si>
  <si>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</si>
  <si>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</si>
  <si>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</si>
  <si>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</si>
  <si>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</si>
  <si>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</si>
  <si>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</si>
  <si>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</si>
  <si>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</si>
  <si>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</si>
  <si>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</si>
  <si>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</si>
  <si>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</si>
  <si>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</si>
  <si>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</si>
  <si>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</si>
  <si>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</si>
  <si>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</si>
  <si>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</si>
  <si>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</si>
  <si>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</si>
  <si>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</si>
  <si>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</si>
  <si>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</si>
  <si>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</si>
  <si>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</si>
  <si>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</si>
  <si>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</si>
  <si>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</si>
  <si>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</si>
  <si>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</si>
  <si>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</si>
  <si>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</si>
  <si>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</si>
  <si>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</si>
  <si>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</si>
  <si>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</si>
  <si>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</si>
  <si>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</si>
  <si>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</si>
  <si>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</si>
  <si>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</si>
  <si>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</si>
  <si>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</si>
  <si>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</si>
  <si>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</si>
  <si>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</si>
  <si>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</si>
  <si>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</si>
  <si>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</si>
  <si>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</si>
  <si>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</si>
  <si>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</si>
  <si>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</si>
  <si>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</si>
  <si>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</si>
  <si>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</si>
  <si>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</si>
  <si>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</si>
  <si>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</si>
  <si>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</si>
  <si>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</si>
  <si>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</si>
  <si>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</si>
  <si>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</si>
  <si>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</si>
  <si>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</si>
  <si>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</si>
  <si>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</si>
  <si>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</si>
  <si>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</si>
  <si>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</si>
  <si>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</si>
  <si>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</si>
  <si>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</si>
  <si>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</si>
  <si>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</si>
  <si>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</si>
  <si>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</si>
  <si>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</si>
  <si>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</si>
  <si>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</si>
  <si>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</si>
  <si>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</si>
  <si>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</si>
  <si>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</si>
  <si>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</si>
  <si>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</si>
  <si>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</si>
  <si>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</si>
  <si>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</si>
  <si>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</si>
  <si>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</si>
  <si>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</si>
  <si>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</si>
  <si>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</si>
  <si>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</si>
  <si>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</si>
  <si>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</si>
  <si>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</si>
  <si>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</si>
  <si>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</si>
  <si>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</si>
  <si>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</si>
  <si>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</si>
  <si>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</si>
  <si>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</si>
  <si>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</si>
  <si>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</si>
  <si>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</si>
  <si>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</si>
  <si>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</si>
  <si>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</si>
  <si>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</si>
  <si>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</si>
  <si>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</si>
  <si>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</si>
  <si>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</si>
  <si>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</si>
  <si>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</si>
  <si>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</si>
  <si>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</si>
  <si>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</si>
  <si>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</si>
  <si>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</si>
  <si>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</si>
  <si>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</si>
  <si>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</si>
  <si>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</si>
  <si>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</si>
  <si>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</si>
  <si>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</si>
  <si>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</si>
  <si>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</si>
  <si>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</si>
  <si>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</si>
  <si>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</si>
  <si>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</si>
  <si>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</si>
  <si>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</si>
  <si>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</si>
  <si>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</si>
  <si>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</si>
  <si>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</si>
  <si>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</si>
  <si>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</si>
  <si>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</si>
  <si>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</si>
  <si>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</si>
  <si>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</si>
  <si>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</si>
  <si>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</si>
  <si>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</si>
  <si>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</si>
  <si>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</si>
  <si>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</si>
  <si>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</si>
  <si>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</si>
  <si>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</si>
  <si>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</si>
  <si>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</si>
  <si>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</si>
  <si>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</si>
  <si>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</si>
  <si>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</si>
  <si>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</si>
  <si>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</si>
  <si>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</si>
  <si>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</si>
  <si>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</si>
  <si>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</si>
  <si>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</si>
  <si>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</si>
  <si>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</si>
  <si>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</si>
  <si>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</si>
  <si>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</si>
  <si>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</si>
  <si>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</si>
  <si>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</si>
  <si>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</si>
  <si>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</si>
  <si>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</si>
  <si>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</si>
  <si>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</si>
  <si>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</si>
  <si>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</si>
  <si>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</si>
  <si>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</si>
  <si>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</si>
  <si>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</si>
  <si>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</si>
  <si>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</si>
  <si>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</si>
  <si>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</si>
  <si>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</si>
  <si>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</si>
  <si>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</si>
  <si>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</si>
  <si>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</si>
  <si>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</si>
  <si>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</si>
  <si>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</si>
  <si>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</si>
  <si>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</si>
  <si>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</si>
  <si>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</si>
  <si>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</si>
  <si>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</si>
  <si>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</si>
  <si>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</si>
  <si>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</si>
  <si>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</si>
  <si>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</si>
  <si>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</si>
  <si>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</si>
  <si>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</si>
  <si>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</si>
  <si>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</si>
  <si>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</si>
  <si>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</si>
  <si>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</si>
  <si>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</si>
  <si>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</si>
  <si>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</si>
  <si>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</si>
  <si>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</si>
  <si>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</si>
  <si>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</si>
  <si>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</si>
  <si>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</si>
  <si>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</si>
  <si>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</si>
  <si>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</si>
  <si>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</si>
  <si>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</si>
  <si>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</si>
  <si>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</si>
  <si>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</si>
  <si>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</si>
  <si>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</si>
  <si>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</si>
  <si>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</si>
  <si>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</si>
  <si>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</si>
  <si>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</si>
  <si>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</si>
  <si>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</si>
  <si>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</si>
  <si>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</si>
  <si>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</si>
  <si>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</si>
  <si>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</si>
  <si>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</si>
  <si>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</si>
  <si>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</si>
  <si>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</si>
  <si>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</si>
  <si>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</si>
  <si>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</si>
  <si>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</si>
  <si>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</si>
  <si>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</si>
  <si>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</si>
  <si>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</si>
  <si>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</si>
  <si>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</si>
  <si>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</si>
  <si>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</si>
  <si>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</si>
  <si>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</si>
  <si>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</si>
  <si>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</si>
  <si>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</si>
  <si>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</si>
  <si>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</si>
  <si>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</si>
  <si>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</si>
  <si>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</si>
  <si>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</si>
  <si>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</si>
  <si>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</si>
  <si>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</si>
  <si>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</si>
  <si>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</si>
  <si>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</si>
  <si>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</si>
  <si>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</si>
  <si>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</si>
  <si>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</si>
  <si>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</si>
  <si>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</si>
  <si>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</si>
  <si>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</si>
  <si>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</si>
  <si>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</si>
  <si>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</si>
  <si>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</si>
  <si>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</si>
  <si>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</si>
  <si>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</si>
  <si>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</si>
  <si>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</si>
  <si>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</si>
  <si>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</si>
  <si>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</si>
  <si>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</si>
  <si>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</si>
  <si>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</si>
  <si>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</si>
  <si>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</si>
  <si>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</si>
  <si>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</si>
  <si>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</si>
  <si>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</si>
  <si>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</si>
  <si>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</si>
  <si>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</si>
  <si>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</si>
  <si>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</si>
  <si>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</si>
  <si>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</si>
  <si>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</si>
  <si>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</si>
  <si>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</si>
  <si>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</si>
  <si>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</si>
  <si>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</si>
  <si>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</si>
  <si>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</si>
  <si>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</si>
  <si>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</si>
  <si>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</si>
  <si>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</si>
  <si>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</si>
  <si>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</si>
  <si>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</si>
  <si>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</si>
  <si>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</si>
  <si>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</si>
  <si>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</si>
  <si>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</si>
  <si>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</si>
  <si>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</si>
  <si>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</si>
  <si>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</si>
  <si>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</si>
  <si>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</si>
  <si>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</si>
  <si>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</si>
  <si>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Іллінецький районний суд Вінницької області</t>
  </si>
  <si>
    <t>22700. Вінницька область.м. Іллінці</t>
  </si>
  <si>
    <t>вул. Європейська</t>
  </si>
  <si>
    <t/>
  </si>
  <si>
    <t>М.В. Шелюховський</t>
  </si>
  <si>
    <t>О.В. Самофал</t>
  </si>
  <si>
    <t>(04345) 2-14-38</t>
  </si>
  <si>
    <t>inbox@il.vn.court.gov.ua</t>
  </si>
  <si>
    <t>20 січня 2023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</si>
</sst>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28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&amp;LD83D754F&amp;C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20</v>
      </c>
      <c r="F43" s="95">
        <f>SUM(F44:F108)</f>
        <v>6</v>
      </c>
      <c r="G43" s="95">
        <f>SUM(G44:G108)</f>
        <v>0</v>
      </c>
      <c r="H43" s="95">
        <f>SUM(H44:H108)</f>
        <v>0</v>
      </c>
      <c r="I43" s="95">
        <f>SUM(I44:I108)</f>
        <v>14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10</v>
      </c>
      <c r="P43" s="95">
        <f>SUM(P44:P108)</f>
        <v>0</v>
      </c>
      <c r="Q43" s="95">
        <f>SUM(Q44:Q108)</f>
        <v>1</v>
      </c>
      <c r="R43" s="95">
        <f>SUM(R44:R108)</f>
        <v>3</v>
      </c>
      <c r="S43" s="95">
        <f>SUM(S44:S108)</f>
        <v>0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1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1</v>
      </c>
      <c r="AH43" s="95">
        <f>SUM(AH44:AH108)</f>
        <v>2</v>
      </c>
      <c r="AI43" s="95">
        <f>SUM(AI44:AI108)</f>
        <v>0</v>
      </c>
      <c r="AJ43" s="95">
        <f>SUM(AJ44:AJ108)</f>
        <v>0</v>
      </c>
      <c r="AK43" s="95">
        <f>SUM(AK44:AK108)</f>
        <v>1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1</v>
      </c>
      <c r="AS43" s="95">
        <f>SUM(AS44:AS108)</f>
        <v>1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>
      <c r="A45" s="64">
        <v>33</v>
      </c>
      <c r="B45" s="6" t="s">
        <v>257</v>
      </c>
      <c r="C45" s="65" t="s">
        <v>256</v>
      </c>
      <c r="D45" s="65"/>
      <c r="E45" s="95">
        <v>1</v>
      </c>
      <c r="F45" s="97">
        <v>1</v>
      </c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>
        <v>1</v>
      </c>
      <c r="U45" s="97"/>
      <c r="V45" s="97"/>
      <c r="W45" s="97"/>
      <c r="X45" s="97"/>
      <c r="Y45" s="97"/>
      <c r="Z45" s="97">
        <v>1</v>
      </c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>
        <v>1</v>
      </c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3</v>
      </c>
      <c r="F56" s="97"/>
      <c r="G56" s="97"/>
      <c r="H56" s="97"/>
      <c r="I56" s="97">
        <v>3</v>
      </c>
      <c r="J56" s="97"/>
      <c r="K56" s="97"/>
      <c r="L56" s="97"/>
      <c r="M56" s="97"/>
      <c r="N56" s="97"/>
      <c r="O56" s="97">
        <v>3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7</v>
      </c>
      <c r="F60" s="97">
        <v>1</v>
      </c>
      <c r="G60" s="97"/>
      <c r="H60" s="97"/>
      <c r="I60" s="97">
        <v>6</v>
      </c>
      <c r="J60" s="97"/>
      <c r="K60" s="97"/>
      <c r="L60" s="97"/>
      <c r="M60" s="97"/>
      <c r="N60" s="97"/>
      <c r="O60" s="97">
        <v>5</v>
      </c>
      <c r="P60" s="97"/>
      <c r="Q60" s="97"/>
      <c r="R60" s="97">
        <v>1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1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3</v>
      </c>
      <c r="F61" s="97">
        <v>1</v>
      </c>
      <c r="G61" s="97"/>
      <c r="H61" s="97"/>
      <c r="I61" s="97">
        <v>2</v>
      </c>
      <c r="J61" s="97"/>
      <c r="K61" s="97"/>
      <c r="L61" s="97"/>
      <c r="M61" s="97"/>
      <c r="N61" s="97"/>
      <c r="O61" s="97">
        <v>2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1</v>
      </c>
      <c r="F62" s="97"/>
      <c r="G62" s="97"/>
      <c r="H62" s="97"/>
      <c r="I62" s="97">
        <v>1</v>
      </c>
      <c r="J62" s="97"/>
      <c r="K62" s="97"/>
      <c r="L62" s="97"/>
      <c r="M62" s="97"/>
      <c r="N62" s="97"/>
      <c r="O62" s="97"/>
      <c r="P62" s="97"/>
      <c r="Q62" s="97"/>
      <c r="R62" s="97">
        <v>1</v>
      </c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2</v>
      </c>
      <c r="F64" s="97">
        <v>1</v>
      </c>
      <c r="G64" s="97"/>
      <c r="H64" s="97"/>
      <c r="I64" s="97">
        <v>1</v>
      </c>
      <c r="J64" s="97"/>
      <c r="K64" s="97"/>
      <c r="L64" s="97"/>
      <c r="M64" s="97"/>
      <c r="N64" s="97"/>
      <c r="O64" s="97"/>
      <c r="P64" s="97"/>
      <c r="Q64" s="97">
        <v>1</v>
      </c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1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>
      <c r="A70" s="64">
        <v>58</v>
      </c>
      <c r="B70" s="6" t="s">
        <v>288</v>
      </c>
      <c r="C70" s="65" t="s">
        <v>289</v>
      </c>
      <c r="D70" s="65"/>
      <c r="E70" s="97">
        <v>2</v>
      </c>
      <c r="F70" s="97">
        <v>1</v>
      </c>
      <c r="G70" s="97"/>
      <c r="H70" s="97"/>
      <c r="I70" s="97">
        <v>1</v>
      </c>
      <c r="J70" s="97"/>
      <c r="K70" s="97"/>
      <c r="L70" s="97"/>
      <c r="M70" s="97"/>
      <c r="N70" s="97"/>
      <c r="O70" s="97"/>
      <c r="P70" s="97"/>
      <c r="Q70" s="97"/>
      <c r="R70" s="97">
        <v>1</v>
      </c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>
        <v>1</v>
      </c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>
        <v>1</v>
      </c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3</v>
      </c>
      <c r="F153" s="95">
        <f>SUM(F154:F234)</f>
        <v>3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1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1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2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1</v>
      </c>
      <c r="AS153" s="95">
        <f>SUM(AS154:AS234)</f>
        <v>1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3</v>
      </c>
      <c r="F193" s="97">
        <v>3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>
        <v>1</v>
      </c>
      <c r="U193" s="97"/>
      <c r="V193" s="97"/>
      <c r="W193" s="97"/>
      <c r="X193" s="97">
        <v>1</v>
      </c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2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>
        <v>1</v>
      </c>
      <c r="AS193" s="97">
        <v>1</v>
      </c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29</v>
      </c>
      <c r="F235" s="95">
        <f>SUM(F236:F280)</f>
        <v>20</v>
      </c>
      <c r="G235" s="95">
        <f>SUM(G236:G280)</f>
        <v>0</v>
      </c>
      <c r="H235" s="95">
        <f>SUM(H236:H280)</f>
        <v>0</v>
      </c>
      <c r="I235" s="95">
        <f>SUM(I236:I280)</f>
        <v>9</v>
      </c>
      <c r="J235" s="95">
        <f>SUM(J236:J280)</f>
        <v>0</v>
      </c>
      <c r="K235" s="95">
        <f>SUM(K236:K280)</f>
        <v>1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5</v>
      </c>
      <c r="R235" s="95">
        <f>SUM(R236:R280)</f>
        <v>2</v>
      </c>
      <c r="S235" s="95">
        <f>SUM(S236:S280)</f>
        <v>0</v>
      </c>
      <c r="T235" s="95">
        <f>SUM(T236:T280)</f>
        <v>8</v>
      </c>
      <c r="U235" s="95">
        <f>SUM(U236:U280)</f>
        <v>0</v>
      </c>
      <c r="V235" s="95">
        <f>SUM(V236:V280)</f>
        <v>0</v>
      </c>
      <c r="W235" s="95">
        <f>SUM(W236:W280)</f>
        <v>2</v>
      </c>
      <c r="X235" s="95">
        <f>SUM(X236:X280)</f>
        <v>4</v>
      </c>
      <c r="Y235" s="95">
        <f>SUM(Y236:Y280)</f>
        <v>2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2</v>
      </c>
      <c r="AH235" s="95">
        <f>SUM(AH236:AH280)</f>
        <v>1</v>
      </c>
      <c r="AI235" s="95">
        <f>SUM(AI236:AI280)</f>
        <v>0</v>
      </c>
      <c r="AJ235" s="95">
        <f>SUM(AJ236:AJ280)</f>
        <v>0</v>
      </c>
      <c r="AK235" s="95">
        <f>SUM(AK236:AK280)</f>
        <v>9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1</v>
      </c>
      <c r="AQ235" s="95">
        <f>SUM(AQ236:AQ280)</f>
        <v>0</v>
      </c>
      <c r="AR235" s="95">
        <f>SUM(AR236:AR280)</f>
        <v>0</v>
      </c>
      <c r="AS235" s="95">
        <f>SUM(AS236:AS280)</f>
        <v>3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4</v>
      </c>
      <c r="F236" s="97">
        <v>2</v>
      </c>
      <c r="G236" s="97"/>
      <c r="H236" s="97"/>
      <c r="I236" s="97">
        <v>2</v>
      </c>
      <c r="J236" s="97"/>
      <c r="K236" s="97">
        <v>1</v>
      </c>
      <c r="L236" s="97">
        <v>1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2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5</v>
      </c>
      <c r="F237" s="97">
        <v>2</v>
      </c>
      <c r="G237" s="97"/>
      <c r="H237" s="97"/>
      <c r="I237" s="97">
        <v>3</v>
      </c>
      <c r="J237" s="97"/>
      <c r="K237" s="97"/>
      <c r="L237" s="97"/>
      <c r="M237" s="97"/>
      <c r="N237" s="97"/>
      <c r="O237" s="97"/>
      <c r="P237" s="97"/>
      <c r="Q237" s="97">
        <v>2</v>
      </c>
      <c r="R237" s="97">
        <v>1</v>
      </c>
      <c r="S237" s="97"/>
      <c r="T237" s="97">
        <v>2</v>
      </c>
      <c r="U237" s="97"/>
      <c r="V237" s="97"/>
      <c r="W237" s="97">
        <v>1</v>
      </c>
      <c r="X237" s="97">
        <v>1</v>
      </c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>
        <v>2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8</v>
      </c>
      <c r="F238" s="97">
        <v>7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>
        <v>2</v>
      </c>
      <c r="U238" s="97"/>
      <c r="V238" s="97"/>
      <c r="W238" s="97">
        <v>1</v>
      </c>
      <c r="X238" s="97"/>
      <c r="Y238" s="97">
        <v>1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5</v>
      </c>
      <c r="AL238" s="97"/>
      <c r="AM238" s="97"/>
      <c r="AN238" s="97"/>
      <c r="AO238" s="97"/>
      <c r="AP238" s="97"/>
      <c r="AQ238" s="97"/>
      <c r="AR238" s="97"/>
      <c r="AS238" s="97">
        <v>1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4</v>
      </c>
      <c r="F239" s="97">
        <v>2</v>
      </c>
      <c r="G239" s="97"/>
      <c r="H239" s="97"/>
      <c r="I239" s="97">
        <v>2</v>
      </c>
      <c r="J239" s="97"/>
      <c r="K239" s="97"/>
      <c r="L239" s="97"/>
      <c r="M239" s="97"/>
      <c r="N239" s="97"/>
      <c r="O239" s="97"/>
      <c r="P239" s="97"/>
      <c r="Q239" s="97">
        <v>2</v>
      </c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6</v>
      </c>
      <c r="F242" s="97">
        <v>6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4</v>
      </c>
      <c r="U242" s="97"/>
      <c r="V242" s="97"/>
      <c r="W242" s="97"/>
      <c r="X242" s="97">
        <v>3</v>
      </c>
      <c r="Y242" s="97">
        <v>1</v>
      </c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2</v>
      </c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>
      <c r="A262" s="64">
        <v>250</v>
      </c>
      <c r="B262" s="6" t="s">
        <v>519</v>
      </c>
      <c r="C262" s="65" t="s">
        <v>517</v>
      </c>
      <c r="D262" s="65"/>
      <c r="E262" s="97">
        <v>1</v>
      </c>
      <c r="F262" s="97">
        <v>1</v>
      </c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>
        <v>1</v>
      </c>
      <c r="AI262" s="97"/>
      <c r="AJ262" s="97"/>
      <c r="AK262" s="97"/>
      <c r="AL262" s="97"/>
      <c r="AM262" s="97"/>
      <c r="AN262" s="97"/>
      <c r="AO262" s="97"/>
      <c r="AP262" s="97">
        <v>1</v>
      </c>
      <c r="AQ262" s="97"/>
      <c r="AR262" s="97"/>
      <c r="AS262" s="97"/>
      <c r="AT262" s="97">
        <v>1</v>
      </c>
      <c r="AU262" s="95"/>
      <c r="AV262" s="95"/>
    </row>
    <row r="263" spans="1:48" ht="25.5" customHeight="1">
      <c r="A263" s="64">
        <v>251</v>
      </c>
      <c r="B263" s="6" t="s">
        <v>520</v>
      </c>
      <c r="C263" s="65" t="s">
        <v>517</v>
      </c>
      <c r="D263" s="65"/>
      <c r="E263" s="97">
        <v>1</v>
      </c>
      <c r="F263" s="97"/>
      <c r="G263" s="97"/>
      <c r="H263" s="97"/>
      <c r="I263" s="97">
        <v>1</v>
      </c>
      <c r="J263" s="97"/>
      <c r="K263" s="97"/>
      <c r="L263" s="97"/>
      <c r="M263" s="97"/>
      <c r="N263" s="97"/>
      <c r="O263" s="97"/>
      <c r="P263" s="97"/>
      <c r="Q263" s="97"/>
      <c r="R263" s="97">
        <v>1</v>
      </c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4</v>
      </c>
      <c r="F540" s="95">
        <f>SUM(F541:F583)</f>
        <v>3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1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1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1</v>
      </c>
      <c r="F577" s="97">
        <v>1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1</v>
      </c>
      <c r="U577" s="97"/>
      <c r="V577" s="97"/>
      <c r="W577" s="97"/>
      <c r="X577" s="97">
        <v>1</v>
      </c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2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1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1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/>
      <c r="G589" s="97"/>
      <c r="H589" s="97"/>
      <c r="I589" s="97">
        <v>1</v>
      </c>
      <c r="J589" s="97"/>
      <c r="K589" s="97"/>
      <c r="L589" s="97"/>
      <c r="M589" s="97"/>
      <c r="N589" s="97"/>
      <c r="O589" s="97"/>
      <c r="P589" s="97"/>
      <c r="Q589" s="97"/>
      <c r="R589" s="97">
        <v>1</v>
      </c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1</v>
      </c>
      <c r="F590" s="97">
        <v>1</v>
      </c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1</v>
      </c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5</v>
      </c>
      <c r="F637" s="95">
        <f>SUM(F639:F701)</f>
        <v>5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0</v>
      </c>
      <c r="AJ637" s="95">
        <f>SUM(AJ639:AJ701)</f>
        <v>0</v>
      </c>
      <c r="AK637" s="95">
        <f>SUM(AK639:AK701)</f>
        <v>4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5</v>
      </c>
      <c r="F638" s="95">
        <f>SUM(F639:F678)</f>
        <v>5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0</v>
      </c>
      <c r="AJ638" s="95">
        <f>SUM(AJ639:AJ678)</f>
        <v>0</v>
      </c>
      <c r="AK638" s="95">
        <f>SUM(AK639:AK678)</f>
        <v>4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4</v>
      </c>
      <c r="F650" s="97">
        <v>4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4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1</v>
      </c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</v>
      </c>
      <c r="F786" s="97">
        <v>1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2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1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>
      <c r="A826" s="64">
        <v>814</v>
      </c>
      <c r="B826" s="6" t="s">
        <v>1210</v>
      </c>
      <c r="C826" s="65" t="s">
        <v>1211</v>
      </c>
      <c r="D826" s="65"/>
      <c r="E826" s="97">
        <v>1</v>
      </c>
      <c r="F826" s="97"/>
      <c r="G826" s="97"/>
      <c r="H826" s="97"/>
      <c r="I826" s="97">
        <v>1</v>
      </c>
      <c r="J826" s="97"/>
      <c r="K826" s="97"/>
      <c r="L826" s="97"/>
      <c r="M826" s="97"/>
      <c r="N826" s="97"/>
      <c r="O826" s="97"/>
      <c r="P826" s="97"/>
      <c r="Q826" s="97"/>
      <c r="R826" s="97">
        <v>1</v>
      </c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</v>
      </c>
      <c r="F855" s="97">
        <v>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1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/>
      <c r="G912" s="97"/>
      <c r="H912" s="97"/>
      <c r="I912" s="97">
        <v>1</v>
      </c>
      <c r="J912" s="97"/>
      <c r="K912" s="97"/>
      <c r="L912" s="97"/>
      <c r="M912" s="97"/>
      <c r="N912" s="97"/>
      <c r="O912" s="97"/>
      <c r="P912" s="97"/>
      <c r="Q912" s="97"/>
      <c r="R912" s="97">
        <v>1</v>
      </c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1</v>
      </c>
      <c r="F924" s="97">
        <v>1</v>
      </c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>
        <v>1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68</v>
      </c>
      <c r="F1686" s="144">
        <f>SUM(F13,F43,F109,F131,F153,F235,F281,F411,F462,F529,F540,F584,F637,F702,F728,F794,F810,F871,F937,F1044,F1073:F1685)</f>
        <v>41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27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1</v>
      </c>
      <c r="L1686" s="144">
        <f>SUM(L13,L43,L109,L131,L153,L235,L281,L411,L462,L529,L540,L584,L637,L702,L728,L794,L810,L871,L937,L1044,L1073:L1685)</f>
        <v>2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10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6</v>
      </c>
      <c r="R1686" s="144">
        <f>SUM(R13,R43,R109,R131,R153,R235,R281,R411,R462,R529,R540,R584,R637,R702,R728,R794,R810,R871,R937,R1044,R1073:R1685)</f>
        <v>8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11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2</v>
      </c>
      <c r="X1686" s="144">
        <f>SUM(X13,X43,X109,X131,X153,X235,X281,X411,X462,X529,X540,X584,X637,X702,X728,X794,X810,X871,X937,X1044,X1073:X1685)</f>
        <v>6</v>
      </c>
      <c r="Y1686" s="144">
        <f>SUM(Y13,Y43,Y109,Y131,Y153,Y235,Y281,Y411,Y462,Y529,Y540,Y584,Y637,Y702,Y728,Y794,Y810,Y871,Y937,Y1044,Y1073:Y1685)</f>
        <v>2</v>
      </c>
      <c r="Z1686" s="144">
        <f>SUM(Z13,Z43,Z109,Z131,Z153,Z235,Z281,Z411,Z462,Z529,Z540,Z584,Z637,Z702,Z728,Z794,Z810,Z871,Z937,Z1044,Z1073:Z1685)</f>
        <v>1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2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3</v>
      </c>
      <c r="AH1686" s="144">
        <f>SUM(AH13,AH43,AH109,AH131,AH153,AH235,AH281,AH411,AH462,AH529,AH540,AH584,AH637,AH702,AH728,AH794,AH810,AH871,AH937,AH1044,AH1073:AH1685)</f>
        <v>8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17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2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2</v>
      </c>
      <c r="AS1686" s="144">
        <f>SUM(AS13,AS43,AS109,AS131,AS153,AS235,AS281,AS411,AS462,AS529,AS540,AS584,AS637,AS702,AS728,AS794,AS810,AS871,AS937,AS1044,AS1073:AS1685)</f>
        <v>5</v>
      </c>
      <c r="AT1686" s="144">
        <f>SUM(AT13,AT43,AT109,AT131,AT153,AT235,AT281,AT411,AT462,AT529,AT540,AT584,AT637,AT702,AT728,AT794,AT810,AT871,AT937,AT1044,AT1073:AT1685)</f>
        <v>1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28</v>
      </c>
      <c r="F1687" s="97">
        <v>14</v>
      </c>
      <c r="G1687" s="97"/>
      <c r="H1687" s="97"/>
      <c r="I1687" s="97">
        <v>14</v>
      </c>
      <c r="J1687" s="97"/>
      <c r="K1687" s="97">
        <v>1</v>
      </c>
      <c r="L1687" s="97">
        <v>1</v>
      </c>
      <c r="M1687" s="97"/>
      <c r="N1687" s="97"/>
      <c r="O1687" s="97">
        <v>7</v>
      </c>
      <c r="P1687" s="97"/>
      <c r="Q1687" s="97"/>
      <c r="R1687" s="97">
        <v>5</v>
      </c>
      <c r="S1687" s="97"/>
      <c r="T1687" s="97">
        <v>1</v>
      </c>
      <c r="U1687" s="97"/>
      <c r="V1687" s="97"/>
      <c r="W1687" s="97"/>
      <c r="X1687" s="97">
        <v>1</v>
      </c>
      <c r="Y1687" s="97"/>
      <c r="Z1687" s="97"/>
      <c r="AA1687" s="97"/>
      <c r="AB1687" s="97"/>
      <c r="AC1687" s="97"/>
      <c r="AD1687" s="97">
        <v>2</v>
      </c>
      <c r="AE1687" s="97"/>
      <c r="AF1687" s="97"/>
      <c r="AG1687" s="97">
        <v>2</v>
      </c>
      <c r="AH1687" s="97">
        <v>5</v>
      </c>
      <c r="AI1687" s="97"/>
      <c r="AJ1687" s="97"/>
      <c r="AK1687" s="97">
        <v>4</v>
      </c>
      <c r="AL1687" s="97"/>
      <c r="AM1687" s="97"/>
      <c r="AN1687" s="97"/>
      <c r="AO1687" s="97"/>
      <c r="AP1687" s="97"/>
      <c r="AQ1687" s="97"/>
      <c r="AR1687" s="97">
        <v>2</v>
      </c>
      <c r="AS1687" s="97">
        <v>1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16</v>
      </c>
      <c r="F1688" s="97">
        <v>7</v>
      </c>
      <c r="G1688" s="97"/>
      <c r="H1688" s="97"/>
      <c r="I1688" s="97">
        <v>9</v>
      </c>
      <c r="J1688" s="97"/>
      <c r="K1688" s="97"/>
      <c r="L1688" s="97">
        <v>1</v>
      </c>
      <c r="M1688" s="97"/>
      <c r="N1688" s="97"/>
      <c r="O1688" s="97">
        <v>3</v>
      </c>
      <c r="P1688" s="97"/>
      <c r="Q1688" s="97">
        <v>3</v>
      </c>
      <c r="R1688" s="97">
        <v>2</v>
      </c>
      <c r="S1688" s="97"/>
      <c r="T1688" s="97">
        <v>2</v>
      </c>
      <c r="U1688" s="97"/>
      <c r="V1688" s="97"/>
      <c r="W1688" s="97">
        <v>1</v>
      </c>
      <c r="X1688" s="97">
        <v>1</v>
      </c>
      <c r="Y1688" s="97"/>
      <c r="Z1688" s="97"/>
      <c r="AA1688" s="97"/>
      <c r="AB1688" s="97"/>
      <c r="AC1688" s="97"/>
      <c r="AD1688" s="97"/>
      <c r="AE1688" s="97"/>
      <c r="AF1688" s="97"/>
      <c r="AG1688" s="97">
        <v>1</v>
      </c>
      <c r="AH1688" s="97">
        <v>2</v>
      </c>
      <c r="AI1688" s="97"/>
      <c r="AJ1688" s="97"/>
      <c r="AK1688" s="97">
        <v>2</v>
      </c>
      <c r="AL1688" s="97"/>
      <c r="AM1688" s="97"/>
      <c r="AN1688" s="97"/>
      <c r="AO1688" s="97"/>
      <c r="AP1688" s="97"/>
      <c r="AQ1688" s="97"/>
      <c r="AR1688" s="97"/>
      <c r="AS1688" s="97">
        <v>2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23</v>
      </c>
      <c r="F1689" s="97">
        <v>19</v>
      </c>
      <c r="G1689" s="97"/>
      <c r="H1689" s="97"/>
      <c r="I1689" s="97">
        <v>4</v>
      </c>
      <c r="J1689" s="97"/>
      <c r="K1689" s="97"/>
      <c r="L1689" s="97"/>
      <c r="M1689" s="97"/>
      <c r="N1689" s="97"/>
      <c r="O1689" s="97"/>
      <c r="P1689" s="97"/>
      <c r="Q1689" s="97">
        <v>3</v>
      </c>
      <c r="R1689" s="97">
        <v>1</v>
      </c>
      <c r="S1689" s="97"/>
      <c r="T1689" s="97">
        <v>7</v>
      </c>
      <c r="U1689" s="97"/>
      <c r="V1689" s="97"/>
      <c r="W1689" s="97">
        <v>1</v>
      </c>
      <c r="X1689" s="97">
        <v>4</v>
      </c>
      <c r="Y1689" s="97">
        <v>2</v>
      </c>
      <c r="Z1689" s="97"/>
      <c r="AA1689" s="97"/>
      <c r="AB1689" s="97"/>
      <c r="AC1689" s="97"/>
      <c r="AD1689" s="97"/>
      <c r="AE1689" s="97"/>
      <c r="AF1689" s="97"/>
      <c r="AG1689" s="97"/>
      <c r="AH1689" s="97">
        <v>1</v>
      </c>
      <c r="AI1689" s="97"/>
      <c r="AJ1689" s="97"/>
      <c r="AK1689" s="97">
        <v>11</v>
      </c>
      <c r="AL1689" s="97"/>
      <c r="AM1689" s="97"/>
      <c r="AN1689" s="97"/>
      <c r="AO1689" s="97"/>
      <c r="AP1689" s="97">
        <v>2</v>
      </c>
      <c r="AQ1689" s="97"/>
      <c r="AR1689" s="97"/>
      <c r="AS1689" s="97">
        <v>1</v>
      </c>
      <c r="AT1689" s="97">
        <v>1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1</v>
      </c>
      <c r="F1690" s="97">
        <v>1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1</v>
      </c>
      <c r="U1690" s="97"/>
      <c r="V1690" s="97"/>
      <c r="W1690" s="97"/>
      <c r="X1690" s="97"/>
      <c r="Y1690" s="97"/>
      <c r="Z1690" s="97">
        <v>1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>
        <v>1</v>
      </c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1</v>
      </c>
      <c r="F1691" s="97"/>
      <c r="G1691" s="97"/>
      <c r="H1691" s="97"/>
      <c r="I1691" s="97">
        <v>1</v>
      </c>
      <c r="J1691" s="97"/>
      <c r="K1691" s="97"/>
      <c r="L1691" s="97"/>
      <c r="M1691" s="97"/>
      <c r="N1691" s="97"/>
      <c r="O1691" s="97">
        <v>1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9</v>
      </c>
      <c r="F1692" s="97">
        <v>6</v>
      </c>
      <c r="G1692" s="97"/>
      <c r="H1692" s="97"/>
      <c r="I1692" s="97">
        <v>3</v>
      </c>
      <c r="J1692" s="97"/>
      <c r="K1692" s="97"/>
      <c r="L1692" s="97">
        <v>1</v>
      </c>
      <c r="M1692" s="97"/>
      <c r="N1692" s="97"/>
      <c r="O1692" s="97"/>
      <c r="P1692" s="97"/>
      <c r="Q1692" s="97"/>
      <c r="R1692" s="97">
        <v>2</v>
      </c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>
        <v>3</v>
      </c>
      <c r="AI1692" s="97"/>
      <c r="AJ1692" s="97"/>
      <c r="AK1692" s="97">
        <v>2</v>
      </c>
      <c r="AL1692" s="97"/>
      <c r="AM1692" s="97"/>
      <c r="AN1692" s="97"/>
      <c r="AO1692" s="97"/>
      <c r="AP1692" s="97">
        <v>1</v>
      </c>
      <c r="AQ1692" s="97"/>
      <c r="AR1692" s="97"/>
      <c r="AS1692" s="97"/>
      <c r="AT1692" s="97">
        <v>1</v>
      </c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3</v>
      </c>
      <c r="F1693" s="97">
        <v>2</v>
      </c>
      <c r="G1693" s="97"/>
      <c r="H1693" s="97"/>
      <c r="I1693" s="97">
        <v>1</v>
      </c>
      <c r="J1693" s="97"/>
      <c r="K1693" s="97"/>
      <c r="L1693" s="97"/>
      <c r="M1693" s="97"/>
      <c r="N1693" s="97"/>
      <c r="O1693" s="97"/>
      <c r="P1693" s="97"/>
      <c r="Q1693" s="97">
        <v>1</v>
      </c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2</v>
      </c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1</v>
      </c>
      <c r="F1695" s="97"/>
      <c r="G1695" s="97"/>
      <c r="H1695" s="97"/>
      <c r="I1695" s="97">
        <v>1</v>
      </c>
      <c r="J1695" s="97"/>
      <c r="K1695" s="97"/>
      <c r="L1695" s="97"/>
      <c r="M1695" s="97"/>
      <c r="N1695" s="97"/>
      <c r="O1695" s="97"/>
      <c r="P1695" s="97"/>
      <c r="Q1695" s="97">
        <v>1</v>
      </c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2566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6" r:id="rId1"/>
  <headerFooter>
    <oddFooter>&amp;LD83D754F&amp;C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28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&amp;LD83D754F&amp;C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6</v>
      </c>
      <c r="F43" s="95">
        <f>SUM(F44:F108)</f>
        <v>6</v>
      </c>
      <c r="G43" s="95">
        <f>SUM(G44:G108)</f>
        <v>0</v>
      </c>
      <c r="H43" s="95">
        <f>SUM(H44:H108)</f>
        <v>1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1</v>
      </c>
      <c r="Q43" s="95">
        <f>SUM(Q44:Q108)</f>
        <v>1</v>
      </c>
      <c r="R43" s="95">
        <f>SUM(R44:R108)</f>
        <v>4</v>
      </c>
      <c r="S43" s="95">
        <f>SUM(S44:S108)</f>
        <v>0</v>
      </c>
      <c r="T43" s="95">
        <f>SUM(T44:T108)</f>
        <v>0</v>
      </c>
      <c r="U43" s="95">
        <f>SUM(U44:U108)</f>
        <v>2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4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3</v>
      </c>
      <c r="AR43" s="95">
        <f>SUM(AR44:AR108)</f>
        <v>0</v>
      </c>
      <c r="AS43" s="95">
        <f>SUM(AS44:AS108)</f>
        <v>3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1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>
      <c r="A45" s="64">
        <v>33</v>
      </c>
      <c r="B45" s="6" t="s">
        <v>257</v>
      </c>
      <c r="C45" s="65" t="s">
        <v>256</v>
      </c>
      <c r="D45" s="65"/>
      <c r="E45" s="95">
        <v>1</v>
      </c>
      <c r="F45" s="97">
        <v>1</v>
      </c>
      <c r="G45" s="97"/>
      <c r="H45" s="95"/>
      <c r="I45" s="95"/>
      <c r="J45" s="97"/>
      <c r="K45" s="97"/>
      <c r="L45" s="97">
        <v>1</v>
      </c>
      <c r="M45" s="97"/>
      <c r="N45" s="95"/>
      <c r="O45" s="97"/>
      <c r="P45" s="97"/>
      <c r="Q45" s="95">
        <v>1</v>
      </c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>
        <v>1</v>
      </c>
      <c r="AL45" s="95"/>
      <c r="AM45" s="95"/>
      <c r="AN45" s="95"/>
      <c r="AO45" s="97"/>
      <c r="AP45" s="97"/>
      <c r="AQ45" s="97"/>
      <c r="AR45" s="97"/>
      <c r="AS45" s="97">
        <v>1</v>
      </c>
      <c r="AT45" s="95"/>
      <c r="AU45" s="95"/>
      <c r="AV45" s="97"/>
      <c r="AW45" s="95"/>
      <c r="AX45" s="97">
        <v>1</v>
      </c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1</v>
      </c>
      <c r="F54" s="97">
        <v>1</v>
      </c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>
        <v>1</v>
      </c>
      <c r="S54" s="97"/>
      <c r="T54" s="97"/>
      <c r="U54" s="97">
        <v>1</v>
      </c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>
        <v>1</v>
      </c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</v>
      </c>
      <c r="F60" s="97">
        <v>1</v>
      </c>
      <c r="G60" s="97"/>
      <c r="H60" s="95"/>
      <c r="I60" s="95"/>
      <c r="J60" s="97"/>
      <c r="K60" s="97"/>
      <c r="L60" s="97">
        <v>1</v>
      </c>
      <c r="M60" s="97"/>
      <c r="N60" s="95"/>
      <c r="O60" s="97"/>
      <c r="P60" s="97">
        <v>1</v>
      </c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1</v>
      </c>
      <c r="AL60" s="95"/>
      <c r="AM60" s="95"/>
      <c r="AN60" s="95"/>
      <c r="AO60" s="97"/>
      <c r="AP60" s="97"/>
      <c r="AQ60" s="97"/>
      <c r="AR60" s="97"/>
      <c r="AS60" s="97">
        <v>1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</v>
      </c>
      <c r="F61" s="97">
        <v>1</v>
      </c>
      <c r="G61" s="97"/>
      <c r="H61" s="95">
        <v>1</v>
      </c>
      <c r="I61" s="95"/>
      <c r="J61" s="97"/>
      <c r="K61" s="97"/>
      <c r="L61" s="97"/>
      <c r="M61" s="97"/>
      <c r="N61" s="95"/>
      <c r="O61" s="97"/>
      <c r="P61" s="97"/>
      <c r="Q61" s="95"/>
      <c r="R61" s="97">
        <v>1</v>
      </c>
      <c r="S61" s="97"/>
      <c r="T61" s="97"/>
      <c r="U61" s="97">
        <v>1</v>
      </c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>
        <v>1</v>
      </c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1</v>
      </c>
      <c r="F64" s="97">
        <v>1</v>
      </c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>
        <v>1</v>
      </c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5"/>
      <c r="AM64" s="95"/>
      <c r="AN64" s="95"/>
      <c r="AO64" s="97"/>
      <c r="AP64" s="97"/>
      <c r="AQ64" s="97">
        <v>1</v>
      </c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>
      <c r="A70" s="64">
        <v>58</v>
      </c>
      <c r="B70" s="6" t="s">
        <v>288</v>
      </c>
      <c r="C70" s="65" t="s">
        <v>289</v>
      </c>
      <c r="D70" s="65"/>
      <c r="E70" s="95">
        <v>1</v>
      </c>
      <c r="F70" s="97">
        <v>1</v>
      </c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>
        <v>1</v>
      </c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>
        <v>1</v>
      </c>
      <c r="AL70" s="95"/>
      <c r="AM70" s="95"/>
      <c r="AN70" s="95"/>
      <c r="AO70" s="97"/>
      <c r="AP70" s="97"/>
      <c r="AQ70" s="97"/>
      <c r="AR70" s="97"/>
      <c r="AS70" s="97">
        <v>1</v>
      </c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3</v>
      </c>
      <c r="F153" s="95">
        <f>SUM(F154:F234)</f>
        <v>3</v>
      </c>
      <c r="G153" s="95">
        <f>SUM(G154:G234)</f>
        <v>0</v>
      </c>
      <c r="H153" s="95">
        <f>SUM(H154:H234)</f>
        <v>1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1</v>
      </c>
      <c r="Q153" s="95">
        <f>SUM(Q154:Q234)</f>
        <v>0</v>
      </c>
      <c r="R153" s="95">
        <f>SUM(R154:R234)</f>
        <v>2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2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2</v>
      </c>
      <c r="AR153" s="95">
        <f>SUM(AR154:AR234)</f>
        <v>0</v>
      </c>
      <c r="AS153" s="95">
        <f>SUM(AS154:AS234)</f>
        <v>0</v>
      </c>
      <c r="AT153" s="95">
        <f>SUM(AT154:AT234)</f>
        <v>1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1</v>
      </c>
      <c r="AZ153" s="95">
        <f>SUM(AZ154:AZ234)</f>
        <v>1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1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1</v>
      </c>
      <c r="BP153" s="95">
        <f>SUM(BP154:BP234)</f>
        <v>1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3</v>
      </c>
      <c r="F193" s="97">
        <v>3</v>
      </c>
      <c r="G193" s="97"/>
      <c r="H193" s="95">
        <v>1</v>
      </c>
      <c r="I193" s="95"/>
      <c r="J193" s="97"/>
      <c r="K193" s="97"/>
      <c r="L193" s="97"/>
      <c r="M193" s="97"/>
      <c r="N193" s="95"/>
      <c r="O193" s="97"/>
      <c r="P193" s="97">
        <v>1</v>
      </c>
      <c r="Q193" s="95"/>
      <c r="R193" s="97">
        <v>2</v>
      </c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2</v>
      </c>
      <c r="AI193" s="97"/>
      <c r="AJ193" s="97"/>
      <c r="AK193" s="97">
        <v>1</v>
      </c>
      <c r="AL193" s="95"/>
      <c r="AM193" s="95"/>
      <c r="AN193" s="95"/>
      <c r="AO193" s="97"/>
      <c r="AP193" s="97"/>
      <c r="AQ193" s="97">
        <v>2</v>
      </c>
      <c r="AR193" s="97"/>
      <c r="AS193" s="97"/>
      <c r="AT193" s="95">
        <v>1</v>
      </c>
      <c r="AU193" s="95"/>
      <c r="AV193" s="97"/>
      <c r="AW193" s="95"/>
      <c r="AX193" s="97"/>
      <c r="AY193" s="97">
        <v>1</v>
      </c>
      <c r="AZ193" s="97">
        <v>1</v>
      </c>
      <c r="BA193" s="97"/>
      <c r="BB193" s="97"/>
      <c r="BC193" s="95"/>
      <c r="BD193" s="95"/>
      <c r="BE193" s="95">
        <v>1</v>
      </c>
      <c r="BF193" s="95"/>
      <c r="BG193" s="97"/>
      <c r="BH193" s="97"/>
      <c r="BI193" s="97"/>
      <c r="BJ193" s="97"/>
      <c r="BK193" s="97"/>
      <c r="BL193" s="97"/>
      <c r="BM193" s="97"/>
      <c r="BN193" s="97"/>
      <c r="BO193" s="97">
        <v>1</v>
      </c>
      <c r="BP193" s="97">
        <v>1</v>
      </c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20</v>
      </c>
      <c r="F235" s="95">
        <f>SUM(F236:F280)</f>
        <v>20</v>
      </c>
      <c r="G235" s="95">
        <f>SUM(G236:G280)</f>
        <v>0</v>
      </c>
      <c r="H235" s="95">
        <f>SUM(H236:H280)</f>
        <v>4</v>
      </c>
      <c r="I235" s="95">
        <f>SUM(I236:I280)</f>
        <v>8</v>
      </c>
      <c r="J235" s="95">
        <f>SUM(J236:J280)</f>
        <v>0</v>
      </c>
      <c r="K235" s="95">
        <f>SUM(K236:K280)</f>
        <v>0</v>
      </c>
      <c r="L235" s="95">
        <f>SUM(L236:L280)</f>
        <v>5</v>
      </c>
      <c r="M235" s="95">
        <f>SUM(M236:M280)</f>
        <v>0</v>
      </c>
      <c r="N235" s="95">
        <f>SUM(N236:N280)</f>
        <v>2</v>
      </c>
      <c r="O235" s="95">
        <f>SUM(O236:O280)</f>
        <v>0</v>
      </c>
      <c r="P235" s="95">
        <f>SUM(P236:P280)</f>
        <v>0</v>
      </c>
      <c r="Q235" s="95">
        <f>SUM(Q236:Q280)</f>
        <v>4</v>
      </c>
      <c r="R235" s="95">
        <f>SUM(R236:R280)</f>
        <v>8</v>
      </c>
      <c r="S235" s="95">
        <f>SUM(S236:S280)</f>
        <v>6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2</v>
      </c>
      <c r="AG235" s="95">
        <f>SUM(AG236:AG280)</f>
        <v>0</v>
      </c>
      <c r="AH235" s="95">
        <f>SUM(AH236:AH280)</f>
        <v>2</v>
      </c>
      <c r="AI235" s="95">
        <f>SUM(AI236:AI280)</f>
        <v>1</v>
      </c>
      <c r="AJ235" s="95">
        <f>SUM(AJ236:AJ280)</f>
        <v>0</v>
      </c>
      <c r="AK235" s="95">
        <f>SUM(AK236:AK280)</f>
        <v>14</v>
      </c>
      <c r="AL235" s="95">
        <f>SUM(AL236:AL280)</f>
        <v>2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0</v>
      </c>
      <c r="AQ235" s="95">
        <f>SUM(AQ236:AQ280)</f>
        <v>1</v>
      </c>
      <c r="AR235" s="95">
        <f>SUM(AR236:AR280)</f>
        <v>8</v>
      </c>
      <c r="AS235" s="95">
        <f>SUM(AS236:AS280)</f>
        <v>8</v>
      </c>
      <c r="AT235" s="95">
        <f>SUM(AT236:AT280)</f>
        <v>1</v>
      </c>
      <c r="AU235" s="95">
        <f>SUM(AU236:AU280)</f>
        <v>1</v>
      </c>
      <c r="AV235" s="95">
        <f>SUM(AV236:AV280)</f>
        <v>0</v>
      </c>
      <c r="AW235" s="95">
        <f>SUM(AW236:AW280)</f>
        <v>2</v>
      </c>
      <c r="AX235" s="95">
        <f>SUM(AX236:AX280)</f>
        <v>2</v>
      </c>
      <c r="AY235" s="95">
        <f>SUM(AY236:AY280)</f>
        <v>3</v>
      </c>
      <c r="AZ235" s="95">
        <f>SUM(AZ236:AZ280)</f>
        <v>3</v>
      </c>
      <c r="BA235" s="95">
        <f>SUM(BA236:BA280)</f>
        <v>0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3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0</v>
      </c>
      <c r="BK235" s="95">
        <f>SUM(BK236:BK280)</f>
        <v>1</v>
      </c>
      <c r="BL235" s="95">
        <f>SUM(BL236:BL280)</f>
        <v>1</v>
      </c>
      <c r="BM235" s="95">
        <f>SUM(BM236:BM280)</f>
        <v>0</v>
      </c>
      <c r="BN235" s="95">
        <f>SUM(BN236:BN280)</f>
        <v>0</v>
      </c>
      <c r="BO235" s="95">
        <f>SUM(BO236:BO280)</f>
        <v>2</v>
      </c>
      <c r="BP235" s="95">
        <f>SUM(BP236:BP280)</f>
        <v>2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2</v>
      </c>
      <c r="F236" s="97">
        <v>2</v>
      </c>
      <c r="G236" s="97"/>
      <c r="H236" s="95">
        <v>1</v>
      </c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2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2</v>
      </c>
      <c r="AL236" s="95"/>
      <c r="AM236" s="95"/>
      <c r="AN236" s="95"/>
      <c r="AO236" s="97"/>
      <c r="AP236" s="97"/>
      <c r="AQ236" s="97"/>
      <c r="AR236" s="97"/>
      <c r="AS236" s="97">
        <v>2</v>
      </c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2</v>
      </c>
      <c r="F237" s="97">
        <v>2</v>
      </c>
      <c r="G237" s="97"/>
      <c r="H237" s="95"/>
      <c r="I237" s="95"/>
      <c r="J237" s="97"/>
      <c r="K237" s="97"/>
      <c r="L237" s="97">
        <v>1</v>
      </c>
      <c r="M237" s="97"/>
      <c r="N237" s="95"/>
      <c r="O237" s="97"/>
      <c r="P237" s="97"/>
      <c r="Q237" s="95"/>
      <c r="R237" s="97">
        <v>1</v>
      </c>
      <c r="S237" s="97">
        <v>1</v>
      </c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>
        <v>1</v>
      </c>
      <c r="AI237" s="97"/>
      <c r="AJ237" s="97"/>
      <c r="AK237" s="97">
        <v>1</v>
      </c>
      <c r="AL237" s="95">
        <v>1</v>
      </c>
      <c r="AM237" s="95"/>
      <c r="AN237" s="95"/>
      <c r="AO237" s="97"/>
      <c r="AP237" s="97"/>
      <c r="AQ237" s="97"/>
      <c r="AR237" s="97"/>
      <c r="AS237" s="97">
        <v>1</v>
      </c>
      <c r="AT237" s="95"/>
      <c r="AU237" s="95">
        <v>1</v>
      </c>
      <c r="AV237" s="97"/>
      <c r="AW237" s="95"/>
      <c r="AX237" s="97"/>
      <c r="AY237" s="97">
        <v>2</v>
      </c>
      <c r="AZ237" s="97">
        <v>2</v>
      </c>
      <c r="BA237" s="97"/>
      <c r="BB237" s="97"/>
      <c r="BC237" s="95"/>
      <c r="BD237" s="95"/>
      <c r="BE237" s="95">
        <v>2</v>
      </c>
      <c r="BF237" s="95"/>
      <c r="BG237" s="97"/>
      <c r="BH237" s="97"/>
      <c r="BI237" s="97"/>
      <c r="BJ237" s="97"/>
      <c r="BK237" s="97">
        <v>1</v>
      </c>
      <c r="BL237" s="97">
        <v>1</v>
      </c>
      <c r="BM237" s="97"/>
      <c r="BN237" s="97"/>
      <c r="BO237" s="97">
        <v>1</v>
      </c>
      <c r="BP237" s="97">
        <v>1</v>
      </c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7</v>
      </c>
      <c r="F238" s="97">
        <v>7</v>
      </c>
      <c r="G238" s="97"/>
      <c r="H238" s="95">
        <v>1</v>
      </c>
      <c r="I238" s="95">
        <v>2</v>
      </c>
      <c r="J238" s="97"/>
      <c r="K238" s="97"/>
      <c r="L238" s="97">
        <v>2</v>
      </c>
      <c r="M238" s="97"/>
      <c r="N238" s="95">
        <v>2</v>
      </c>
      <c r="O238" s="97"/>
      <c r="P238" s="97"/>
      <c r="Q238" s="95"/>
      <c r="R238" s="97">
        <v>3</v>
      </c>
      <c r="S238" s="97">
        <v>2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2</v>
      </c>
      <c r="AG238" s="97"/>
      <c r="AH238" s="97">
        <v>1</v>
      </c>
      <c r="AI238" s="97"/>
      <c r="AJ238" s="97"/>
      <c r="AK238" s="97">
        <v>4</v>
      </c>
      <c r="AL238" s="95">
        <v>1</v>
      </c>
      <c r="AM238" s="95"/>
      <c r="AN238" s="95"/>
      <c r="AO238" s="97"/>
      <c r="AP238" s="97"/>
      <c r="AQ238" s="97">
        <v>1</v>
      </c>
      <c r="AR238" s="97">
        <v>2</v>
      </c>
      <c r="AS238" s="97">
        <v>3</v>
      </c>
      <c r="AT238" s="95">
        <v>1</v>
      </c>
      <c r="AU238" s="95"/>
      <c r="AV238" s="97"/>
      <c r="AW238" s="95">
        <v>1</v>
      </c>
      <c r="AX238" s="97"/>
      <c r="AY238" s="97">
        <v>1</v>
      </c>
      <c r="AZ238" s="97">
        <v>1</v>
      </c>
      <c r="BA238" s="97"/>
      <c r="BB238" s="97"/>
      <c r="BC238" s="95"/>
      <c r="BD238" s="95"/>
      <c r="BE238" s="95">
        <v>1</v>
      </c>
      <c r="BF238" s="95"/>
      <c r="BG238" s="97"/>
      <c r="BH238" s="97"/>
      <c r="BI238" s="97"/>
      <c r="BJ238" s="97"/>
      <c r="BK238" s="97"/>
      <c r="BL238" s="97"/>
      <c r="BM238" s="97"/>
      <c r="BN238" s="97"/>
      <c r="BO238" s="97">
        <v>1</v>
      </c>
      <c r="BP238" s="97">
        <v>1</v>
      </c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2</v>
      </c>
      <c r="F239" s="97">
        <v>2</v>
      </c>
      <c r="G239" s="97"/>
      <c r="H239" s="95">
        <v>1</v>
      </c>
      <c r="I239" s="95"/>
      <c r="J239" s="97"/>
      <c r="K239" s="97"/>
      <c r="L239" s="97"/>
      <c r="M239" s="97"/>
      <c r="N239" s="95"/>
      <c r="O239" s="97"/>
      <c r="P239" s="97"/>
      <c r="Q239" s="95"/>
      <c r="R239" s="97">
        <v>1</v>
      </c>
      <c r="S239" s="97">
        <v>1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>
        <v>1</v>
      </c>
      <c r="AJ239" s="97"/>
      <c r="AK239" s="97">
        <v>1</v>
      </c>
      <c r="AL239" s="95"/>
      <c r="AM239" s="95"/>
      <c r="AN239" s="95"/>
      <c r="AO239" s="97"/>
      <c r="AP239" s="97"/>
      <c r="AQ239" s="97"/>
      <c r="AR239" s="97">
        <v>2</v>
      </c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6</v>
      </c>
      <c r="F242" s="97">
        <v>6</v>
      </c>
      <c r="G242" s="97"/>
      <c r="H242" s="95"/>
      <c r="I242" s="95">
        <v>6</v>
      </c>
      <c r="J242" s="97"/>
      <c r="K242" s="97"/>
      <c r="L242" s="97">
        <v>2</v>
      </c>
      <c r="M242" s="97"/>
      <c r="N242" s="95"/>
      <c r="O242" s="97"/>
      <c r="P242" s="97"/>
      <c r="Q242" s="95">
        <v>4</v>
      </c>
      <c r="R242" s="97"/>
      <c r="S242" s="97">
        <v>2</v>
      </c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6</v>
      </c>
      <c r="AL242" s="95"/>
      <c r="AM242" s="95"/>
      <c r="AN242" s="95"/>
      <c r="AO242" s="97"/>
      <c r="AP242" s="97"/>
      <c r="AQ242" s="97"/>
      <c r="AR242" s="97">
        <v>4</v>
      </c>
      <c r="AS242" s="97">
        <v>2</v>
      </c>
      <c r="AT242" s="95"/>
      <c r="AU242" s="95"/>
      <c r="AV242" s="97"/>
      <c r="AW242" s="95">
        <v>1</v>
      </c>
      <c r="AX242" s="97">
        <v>2</v>
      </c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>
      <c r="A262" s="64">
        <v>250</v>
      </c>
      <c r="B262" s="6" t="s">
        <v>519</v>
      </c>
      <c r="C262" s="65" t="s">
        <v>517</v>
      </c>
      <c r="D262" s="65"/>
      <c r="E262" s="95">
        <v>1</v>
      </c>
      <c r="F262" s="97">
        <v>1</v>
      </c>
      <c r="G262" s="97"/>
      <c r="H262" s="95">
        <v>1</v>
      </c>
      <c r="I262" s="95"/>
      <c r="J262" s="97"/>
      <c r="K262" s="97"/>
      <c r="L262" s="97"/>
      <c r="M262" s="97"/>
      <c r="N262" s="95"/>
      <c r="O262" s="97"/>
      <c r="P262" s="97"/>
      <c r="Q262" s="95"/>
      <c r="R262" s="97">
        <v>1</v>
      </c>
      <c r="S262" s="97"/>
      <c r="T262" s="97"/>
      <c r="U262" s="97"/>
      <c r="V262" s="95"/>
      <c r="W262" s="95"/>
      <c r="X262" s="95"/>
      <c r="Y262" s="97">
        <v>1</v>
      </c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>
        <v>1</v>
      </c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3</v>
      </c>
      <c r="F540" s="95">
        <f>SUM(F541:F583)</f>
        <v>3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1</v>
      </c>
      <c r="Q540" s="95">
        <f>SUM(Q541:Q583)</f>
        <v>0</v>
      </c>
      <c r="R540" s="95">
        <f>SUM(R541:R583)</f>
        <v>1</v>
      </c>
      <c r="S540" s="95">
        <f>SUM(S541:S583)</f>
        <v>1</v>
      </c>
      <c r="T540" s="95">
        <f>SUM(T541:T583)</f>
        <v>0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3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>
        <v>1</v>
      </c>
      <c r="T568" s="97"/>
      <c r="U568" s="97">
        <v>1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>
        <v>1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>
        <v>1</v>
      </c>
      <c r="M576" s="97"/>
      <c r="N576" s="95"/>
      <c r="O576" s="97"/>
      <c r="P576" s="97">
        <v>1</v>
      </c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5"/>
      <c r="AM576" s="95"/>
      <c r="AN576" s="95"/>
      <c r="AO576" s="97"/>
      <c r="AP576" s="97"/>
      <c r="AQ576" s="97"/>
      <c r="AR576" s="97"/>
      <c r="AS576" s="97">
        <v>1</v>
      </c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1</v>
      </c>
      <c r="F577" s="97">
        <v>1</v>
      </c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>
        <v>1</v>
      </c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5"/>
      <c r="AM577" s="95"/>
      <c r="AN577" s="95"/>
      <c r="AO577" s="97"/>
      <c r="AP577" s="97"/>
      <c r="AQ577" s="97"/>
      <c r="AR577" s="97"/>
      <c r="AS577" s="97">
        <v>1</v>
      </c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1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1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1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>
      <c r="A590" s="64">
        <v>578</v>
      </c>
      <c r="B590" s="6" t="s">
        <v>921</v>
      </c>
      <c r="C590" s="65" t="s">
        <v>920</v>
      </c>
      <c r="D590" s="65"/>
      <c r="E590" s="95">
        <v>1</v>
      </c>
      <c r="F590" s="97">
        <v>1</v>
      </c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>
        <v>1</v>
      </c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>
        <v>1</v>
      </c>
      <c r="AF590" s="97"/>
      <c r="AG590" s="97"/>
      <c r="AH590" s="97"/>
      <c r="AI590" s="97"/>
      <c r="AJ590" s="97"/>
      <c r="AK590" s="97"/>
      <c r="AL590" s="95"/>
      <c r="AM590" s="95"/>
      <c r="AN590" s="95"/>
      <c r="AO590" s="97">
        <v>1</v>
      </c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5</v>
      </c>
      <c r="F637" s="95">
        <f>SUM(F639:F701)</f>
        <v>5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1</v>
      </c>
      <c r="Q637" s="95">
        <f>SUM(Q639:Q701)</f>
        <v>0</v>
      </c>
      <c r="R637" s="95">
        <f>SUM(R639:R701)</f>
        <v>4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1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0</v>
      </c>
      <c r="AJ637" s="95">
        <f>SUM(AJ639:AJ701)</f>
        <v>0</v>
      </c>
      <c r="AK637" s="95">
        <f>SUM(AK639:AK701)</f>
        <v>3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2</v>
      </c>
      <c r="AR637" s="95">
        <f>SUM(AR639:AR701)</f>
        <v>0</v>
      </c>
      <c r="AS637" s="95">
        <f>SUM(AS639:AS701)</f>
        <v>3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5</v>
      </c>
      <c r="F638" s="95">
        <f>SUM(F639:F678)</f>
        <v>5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1</v>
      </c>
      <c r="Q638" s="95">
        <f>SUM(Q639:Q678)</f>
        <v>0</v>
      </c>
      <c r="R638" s="95">
        <f>SUM(R639:R678)</f>
        <v>4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1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0</v>
      </c>
      <c r="AJ638" s="95">
        <f>SUM(AJ639:AJ678)</f>
        <v>0</v>
      </c>
      <c r="AK638" s="95">
        <f>SUM(AK639:AK678)</f>
        <v>3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2</v>
      </c>
      <c r="AR638" s="95">
        <f>SUM(AR639:AR678)</f>
        <v>0</v>
      </c>
      <c r="AS638" s="95">
        <f>SUM(AS639:AS678)</f>
        <v>3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4</v>
      </c>
      <c r="F650" s="97">
        <v>4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>
        <v>4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>
        <v>3</v>
      </c>
      <c r="AL650" s="95"/>
      <c r="AM650" s="95"/>
      <c r="AN650" s="95"/>
      <c r="AO650" s="97"/>
      <c r="AP650" s="97"/>
      <c r="AQ650" s="97">
        <v>1</v>
      </c>
      <c r="AR650" s="97"/>
      <c r="AS650" s="97">
        <v>3</v>
      </c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>
        <v>1</v>
      </c>
      <c r="Q651" s="95"/>
      <c r="R651" s="97"/>
      <c r="S651" s="97"/>
      <c r="T651" s="97"/>
      <c r="U651" s="97"/>
      <c r="V651" s="95"/>
      <c r="W651" s="95"/>
      <c r="X651" s="95"/>
      <c r="Y651" s="97"/>
      <c r="Z651" s="97">
        <v>1</v>
      </c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>
        <v>1</v>
      </c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1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1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1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>
        <v>1</v>
      </c>
      <c r="R786" s="97"/>
      <c r="S786" s="97"/>
      <c r="T786" s="97"/>
      <c r="U786" s="97"/>
      <c r="V786" s="95"/>
      <c r="W786" s="95"/>
      <c r="X786" s="95"/>
      <c r="Y786" s="97">
        <v>1</v>
      </c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>
        <v>1</v>
      </c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1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1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1</v>
      </c>
      <c r="F855" s="97">
        <v>1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>
        <v>1</v>
      </c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1</v>
      </c>
      <c r="AL855" s="95"/>
      <c r="AM855" s="95"/>
      <c r="AN855" s="95"/>
      <c r="AO855" s="97"/>
      <c r="AP855" s="97"/>
      <c r="AQ855" s="97"/>
      <c r="AR855" s="97">
        <v>1</v>
      </c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1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1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1</v>
      </c>
      <c r="F924" s="97">
        <v>1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>
        <v>1</v>
      </c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1</v>
      </c>
      <c r="AL924" s="95"/>
      <c r="AM924" s="95"/>
      <c r="AN924" s="95"/>
      <c r="AO924" s="97"/>
      <c r="AP924" s="97"/>
      <c r="AQ924" s="97">
        <v>1</v>
      </c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41</v>
      </c>
      <c r="F1686" s="95">
        <f>SUM(F13,F43,F109,F131,F153,F235,F281,F411,F462,F529,F540,F584,F637,F702,F728,F794,F810,F871,F937,F1044,F1073:F1685)</f>
        <v>41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6</v>
      </c>
      <c r="I1686" s="95">
        <f>SUM(I13,I43,I109,I131,I153,I235,I281,I411,I462,I529,I540,I584,I637,I702,I728,I794,I810,I871,I937,I1044,I1073:I1685)</f>
        <v>8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8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2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4</v>
      </c>
      <c r="Q1686" s="95">
        <f>SUM(Q13,Q43,Q109,Q131,Q153,Q235,Q281,Q411,Q462,Q529,Q540,Q584,Q637,Q702,Q728,Q794,Q810,Q871,Q937,Q1044,Q1073:Q1685)</f>
        <v>7</v>
      </c>
      <c r="R1686" s="95">
        <f>SUM(R13,R43,R109,R131,R153,R235,R281,R411,R462,R529,R540,R584,R637,R702,R728,R794,R810,R871,R937,R1044,R1073:R1685)</f>
        <v>20</v>
      </c>
      <c r="S1686" s="95">
        <f>SUM(S13,S43,S109,S131,S153,S235,S281,S411,S462,S529,S540,S584,S637,S702,S728,S794,S810,S871,S937,S1044,S1073:S1685)</f>
        <v>8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3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2</v>
      </c>
      <c r="Z1686" s="95">
        <f>SUM(Z13,Z43,Z109,Z131,Z153,Z235,Z281,Z411,Z462,Z529,Z540,Z584,Z637,Z702,Z728,Z794,Z810,Z871,Z937,Z1044,Z1073:Z1685)</f>
        <v>1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1</v>
      </c>
      <c r="AF1686" s="95">
        <f>SUM(AF13,AF43,AF109,AF131,AF153,AF235,AF281,AF411,AF462,AF529,AF540,AF584,AF637,AF702,AF728,AF794,AF810,AF871,AF937,AF1044,AF1073:AF1685)</f>
        <v>2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5</v>
      </c>
      <c r="AI1686" s="95">
        <f>SUM(AI13,AI43,AI109,AI131,AI153,AI235,AI281,AI411,AI462,AI529,AI540,AI584,AI637,AI702,AI728,AI794,AI810,AI871,AI937,AI1044,AI1073:AI1685)</f>
        <v>1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26</v>
      </c>
      <c r="AL1686" s="95">
        <f>SUM(AL13,AL43,AL109,AL131,AL153,AL235,AL281,AL411,AL462,AL529,AL540,AL584,AL637,AL702,AL728,AL794,AL810,AL871,AL937,AL1044,AL1073:AL1685)</f>
        <v>2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2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10</v>
      </c>
      <c r="AR1686" s="95">
        <f>SUM(AR13,AR43,AR109,AR131,AR153,AR235,AR281,AR411,AR462,AR529,AR540,AR584,AR637,AR702,AR728,AR794,AR810,AR871,AR937,AR1044,AR1073:AR1685)</f>
        <v>9</v>
      </c>
      <c r="AS1686" s="95">
        <f>SUM(AS13,AS43,AS109,AS131,AS153,AS235,AS281,AS411,AS462,AS529,AS540,AS584,AS637,AS702,AS728,AS794,AS810,AS871,AS937,AS1044,AS1073:AS1685)</f>
        <v>17</v>
      </c>
      <c r="AT1686" s="95">
        <f>SUM(AT13,AT43,AT109,AT131,AT153,AT235,AT281,AT411,AT462,AT529,AT540,AT584,AT637,AT702,AT728,AT794,AT810,AT871,AT937,AT1044,AT1073:AT1685)</f>
        <v>2</v>
      </c>
      <c r="AU1686" s="95">
        <f>SUM(AU13,AU43,AU109,AU131,AU153,AU235,AU281,AU411,AU462,AU529,AU540,AU584,AU637,AU702,AU728,AU794,AU810,AU871,AU937,AU1044,AU1073:AU1685)</f>
        <v>1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2</v>
      </c>
      <c r="AX1686" s="95">
        <f>SUM(AX13,AX43,AX109,AX131,AX153,AX235,AX281,AX411,AX462,AX529,AX540,AX584,AX637,AX702,AX728,AX794,AX810,AX871,AX937,AX1044,AX1073:AX1685)</f>
        <v>3</v>
      </c>
      <c r="AY1686" s="95">
        <f>SUM(AY13,AY43,AY109,AY131,AY153,AY235,AY281,AY411,AY462,AY529,AY540,AY584,AY637,AY702,AY728,AY794,AY810,AY871,AY937,AY1044,AY1073:AY1685)</f>
        <v>4</v>
      </c>
      <c r="AZ1686" s="95">
        <f>SUM(AZ13,AZ43,AZ109,AZ131,AZ153,AZ235,AZ281,AZ411,AZ462,AZ529,AZ540,AZ584,AZ637,AZ702,AZ728,AZ794,AZ810,AZ871,AZ937,AZ1044,AZ1073:AZ1685)</f>
        <v>4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4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0</v>
      </c>
      <c r="BK1686" s="95">
        <f>SUM(BK13,BK43,BK109,BK131,BK153,BK235,BK281,BK411,BK462,BK529,BK540,BK584,BK637,BK702,BK728,BK794,BK810,BK871,BK937,BK1044,BK1073:BK1685)</f>
        <v>1</v>
      </c>
      <c r="BL1686" s="95">
        <f>SUM(BL13,BL43,BL109,BL131,BL153,BL235,BL281,BL411,BL462,BL529,BL540,BL584,BL637,BL702,BL728,BL794,BL810,BL871,BL937,BL1044,BL1073:BL1685)</f>
        <v>1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3</v>
      </c>
      <c r="BP1686" s="95">
        <f>SUM(BP13,BP43,BP109,BP131,BP153,BP235,BP281,BP411,BP462,BP529,BP540,BP584,BP637,BP702,BP728,BP794,BP810,BP871,BP937,BP1044,BP1073:BP1685)</f>
        <v>3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14</v>
      </c>
      <c r="F1687" s="97">
        <v>14</v>
      </c>
      <c r="G1687" s="97"/>
      <c r="H1687" s="95">
        <v>3</v>
      </c>
      <c r="I1687" s="95"/>
      <c r="J1687" s="97"/>
      <c r="K1687" s="97"/>
      <c r="L1687" s="97">
        <v>1</v>
      </c>
      <c r="M1687" s="97"/>
      <c r="N1687" s="95"/>
      <c r="O1687" s="97"/>
      <c r="P1687" s="97">
        <v>2</v>
      </c>
      <c r="Q1687" s="95">
        <v>1</v>
      </c>
      <c r="R1687" s="97">
        <v>10</v>
      </c>
      <c r="S1687" s="97">
        <v>1</v>
      </c>
      <c r="T1687" s="97"/>
      <c r="U1687" s="97">
        <v>1</v>
      </c>
      <c r="V1687" s="95"/>
      <c r="W1687" s="95"/>
      <c r="X1687" s="95"/>
      <c r="Y1687" s="97">
        <v>1</v>
      </c>
      <c r="Z1687" s="97"/>
      <c r="AA1687" s="97"/>
      <c r="AB1687" s="97"/>
      <c r="AC1687" s="97"/>
      <c r="AD1687" s="97"/>
      <c r="AE1687" s="97"/>
      <c r="AF1687" s="97"/>
      <c r="AG1687" s="97"/>
      <c r="AH1687" s="97">
        <v>3</v>
      </c>
      <c r="AI1687" s="97"/>
      <c r="AJ1687" s="97"/>
      <c r="AK1687" s="97">
        <v>9</v>
      </c>
      <c r="AL1687" s="95"/>
      <c r="AM1687" s="95"/>
      <c r="AN1687" s="95"/>
      <c r="AO1687" s="97"/>
      <c r="AP1687" s="97"/>
      <c r="AQ1687" s="97">
        <v>6</v>
      </c>
      <c r="AR1687" s="97"/>
      <c r="AS1687" s="97">
        <v>7</v>
      </c>
      <c r="AT1687" s="95">
        <v>1</v>
      </c>
      <c r="AU1687" s="95"/>
      <c r="AV1687" s="97"/>
      <c r="AW1687" s="95"/>
      <c r="AX1687" s="97"/>
      <c r="AY1687" s="97">
        <v>1</v>
      </c>
      <c r="AZ1687" s="97">
        <v>1</v>
      </c>
      <c r="BA1687" s="97"/>
      <c r="BB1687" s="97"/>
      <c r="BC1687" s="95"/>
      <c r="BD1687" s="95"/>
      <c r="BE1687" s="95">
        <v>1</v>
      </c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>
        <v>1</v>
      </c>
      <c r="BP1687" s="97">
        <v>1</v>
      </c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7</v>
      </c>
      <c r="F1688" s="97">
        <v>7</v>
      </c>
      <c r="G1688" s="97"/>
      <c r="H1688" s="95"/>
      <c r="I1688" s="95"/>
      <c r="J1688" s="97"/>
      <c r="K1688" s="97"/>
      <c r="L1688" s="97">
        <v>2</v>
      </c>
      <c r="M1688" s="97"/>
      <c r="N1688" s="95"/>
      <c r="O1688" s="97"/>
      <c r="P1688" s="97">
        <v>2</v>
      </c>
      <c r="Q1688" s="95">
        <v>1</v>
      </c>
      <c r="R1688" s="97">
        <v>3</v>
      </c>
      <c r="S1688" s="97">
        <v>1</v>
      </c>
      <c r="T1688" s="97"/>
      <c r="U1688" s="97"/>
      <c r="V1688" s="95"/>
      <c r="W1688" s="95"/>
      <c r="X1688" s="95"/>
      <c r="Y1688" s="97"/>
      <c r="Z1688" s="97">
        <v>1</v>
      </c>
      <c r="AA1688" s="97"/>
      <c r="AB1688" s="97"/>
      <c r="AC1688" s="97"/>
      <c r="AD1688" s="97"/>
      <c r="AE1688" s="97">
        <v>1</v>
      </c>
      <c r="AF1688" s="97"/>
      <c r="AG1688" s="97"/>
      <c r="AH1688" s="97">
        <v>1</v>
      </c>
      <c r="AI1688" s="97"/>
      <c r="AJ1688" s="97"/>
      <c r="AK1688" s="97">
        <v>4</v>
      </c>
      <c r="AL1688" s="95">
        <v>1</v>
      </c>
      <c r="AM1688" s="95"/>
      <c r="AN1688" s="95"/>
      <c r="AO1688" s="97">
        <v>1</v>
      </c>
      <c r="AP1688" s="97"/>
      <c r="AQ1688" s="97">
        <v>2</v>
      </c>
      <c r="AR1688" s="97">
        <v>1</v>
      </c>
      <c r="AS1688" s="97">
        <v>2</v>
      </c>
      <c r="AT1688" s="95"/>
      <c r="AU1688" s="95">
        <v>1</v>
      </c>
      <c r="AV1688" s="97"/>
      <c r="AW1688" s="95"/>
      <c r="AX1688" s="97"/>
      <c r="AY1688" s="97">
        <v>2</v>
      </c>
      <c r="AZ1688" s="97">
        <v>2</v>
      </c>
      <c r="BA1688" s="97"/>
      <c r="BB1688" s="97"/>
      <c r="BC1688" s="95"/>
      <c r="BD1688" s="95"/>
      <c r="BE1688" s="95">
        <v>2</v>
      </c>
      <c r="BF1688" s="95"/>
      <c r="BG1688" s="97"/>
      <c r="BH1688" s="97"/>
      <c r="BI1688" s="97"/>
      <c r="BJ1688" s="97"/>
      <c r="BK1688" s="97">
        <v>1</v>
      </c>
      <c r="BL1688" s="97">
        <v>1</v>
      </c>
      <c r="BM1688" s="97"/>
      <c r="BN1688" s="97"/>
      <c r="BO1688" s="97">
        <v>1</v>
      </c>
      <c r="BP1688" s="97">
        <v>1</v>
      </c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19</v>
      </c>
      <c r="F1689" s="97">
        <v>19</v>
      </c>
      <c r="G1689" s="97"/>
      <c r="H1689" s="95">
        <v>3</v>
      </c>
      <c r="I1689" s="95">
        <v>8</v>
      </c>
      <c r="J1689" s="97"/>
      <c r="K1689" s="97"/>
      <c r="L1689" s="97">
        <v>4</v>
      </c>
      <c r="M1689" s="97"/>
      <c r="N1689" s="95">
        <v>2</v>
      </c>
      <c r="O1689" s="97"/>
      <c r="P1689" s="97"/>
      <c r="Q1689" s="95">
        <v>4</v>
      </c>
      <c r="R1689" s="97">
        <v>7</v>
      </c>
      <c r="S1689" s="97">
        <v>6</v>
      </c>
      <c r="T1689" s="97"/>
      <c r="U1689" s="97">
        <v>2</v>
      </c>
      <c r="V1689" s="95"/>
      <c r="W1689" s="95"/>
      <c r="X1689" s="95"/>
      <c r="Y1689" s="97">
        <v>1</v>
      </c>
      <c r="Z1689" s="97"/>
      <c r="AA1689" s="97"/>
      <c r="AB1689" s="97"/>
      <c r="AC1689" s="97"/>
      <c r="AD1689" s="97"/>
      <c r="AE1689" s="97"/>
      <c r="AF1689" s="97">
        <v>2</v>
      </c>
      <c r="AG1689" s="97"/>
      <c r="AH1689" s="97">
        <v>1</v>
      </c>
      <c r="AI1689" s="97">
        <v>1</v>
      </c>
      <c r="AJ1689" s="97"/>
      <c r="AK1689" s="97">
        <v>12</v>
      </c>
      <c r="AL1689" s="95">
        <v>1</v>
      </c>
      <c r="AM1689" s="95"/>
      <c r="AN1689" s="95"/>
      <c r="AO1689" s="97">
        <v>1</v>
      </c>
      <c r="AP1689" s="97"/>
      <c r="AQ1689" s="97">
        <v>2</v>
      </c>
      <c r="AR1689" s="97">
        <v>8</v>
      </c>
      <c r="AS1689" s="97">
        <v>7</v>
      </c>
      <c r="AT1689" s="95">
        <v>1</v>
      </c>
      <c r="AU1689" s="95"/>
      <c r="AV1689" s="97"/>
      <c r="AW1689" s="95">
        <v>2</v>
      </c>
      <c r="AX1689" s="97">
        <v>2</v>
      </c>
      <c r="AY1689" s="97">
        <v>1</v>
      </c>
      <c r="AZ1689" s="97">
        <v>1</v>
      </c>
      <c r="BA1689" s="97"/>
      <c r="BB1689" s="97"/>
      <c r="BC1689" s="95"/>
      <c r="BD1689" s="95"/>
      <c r="BE1689" s="95">
        <v>1</v>
      </c>
      <c r="BF1689" s="95"/>
      <c r="BG1689" s="97"/>
      <c r="BH1689" s="97"/>
      <c r="BI1689" s="97"/>
      <c r="BJ1689" s="97"/>
      <c r="BK1689" s="97"/>
      <c r="BL1689" s="97"/>
      <c r="BM1689" s="97"/>
      <c r="BN1689" s="97"/>
      <c r="BO1689" s="97">
        <v>1</v>
      </c>
      <c r="BP1689" s="97">
        <v>1</v>
      </c>
      <c r="BQ1689" s="97"/>
      <c r="BR1689" s="95"/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1</v>
      </c>
      <c r="F1690" s="97">
        <v>1</v>
      </c>
      <c r="G1690" s="97"/>
      <c r="H1690" s="95"/>
      <c r="I1690" s="95"/>
      <c r="J1690" s="97"/>
      <c r="K1690" s="97"/>
      <c r="L1690" s="97">
        <v>1</v>
      </c>
      <c r="M1690" s="97"/>
      <c r="N1690" s="95"/>
      <c r="O1690" s="97"/>
      <c r="P1690" s="97"/>
      <c r="Q1690" s="95">
        <v>1</v>
      </c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5"/>
      <c r="AM1690" s="95"/>
      <c r="AN1690" s="95"/>
      <c r="AO1690" s="97"/>
      <c r="AP1690" s="97"/>
      <c r="AQ1690" s="97"/>
      <c r="AR1690" s="97"/>
      <c r="AS1690" s="97">
        <v>1</v>
      </c>
      <c r="AT1690" s="95"/>
      <c r="AU1690" s="95"/>
      <c r="AV1690" s="97"/>
      <c r="AW1690" s="95"/>
      <c r="AX1690" s="97">
        <v>1</v>
      </c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6</v>
      </c>
      <c r="F1692" s="97">
        <v>6</v>
      </c>
      <c r="G1692" s="97"/>
      <c r="H1692" s="95">
        <v>6</v>
      </c>
      <c r="I1692" s="95"/>
      <c r="J1692" s="97"/>
      <c r="K1692" s="97"/>
      <c r="L1692" s="97"/>
      <c r="M1692" s="97"/>
      <c r="N1692" s="95"/>
      <c r="O1692" s="97"/>
      <c r="P1692" s="97"/>
      <c r="Q1692" s="95"/>
      <c r="R1692" s="97">
        <v>5</v>
      </c>
      <c r="S1692" s="97">
        <v>1</v>
      </c>
      <c r="T1692" s="97"/>
      <c r="U1692" s="97">
        <v>1</v>
      </c>
      <c r="V1692" s="95"/>
      <c r="W1692" s="95"/>
      <c r="X1692" s="95"/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/>
      <c r="AH1692" s="97">
        <v>1</v>
      </c>
      <c r="AI1692" s="97">
        <v>1</v>
      </c>
      <c r="AJ1692" s="97"/>
      <c r="AK1692" s="97">
        <v>2</v>
      </c>
      <c r="AL1692" s="95"/>
      <c r="AM1692" s="95"/>
      <c r="AN1692" s="95"/>
      <c r="AO1692" s="97">
        <v>1</v>
      </c>
      <c r="AP1692" s="97"/>
      <c r="AQ1692" s="97">
        <v>1</v>
      </c>
      <c r="AR1692" s="97">
        <v>2</v>
      </c>
      <c r="AS1692" s="97">
        <v>1</v>
      </c>
      <c r="AT1692" s="95">
        <v>1</v>
      </c>
      <c r="AU1692" s="95"/>
      <c r="AV1692" s="97"/>
      <c r="AW1692" s="95">
        <v>1</v>
      </c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2</v>
      </c>
      <c r="F1693" s="97">
        <v>2</v>
      </c>
      <c r="G1693" s="97"/>
      <c r="H1693" s="95"/>
      <c r="I1693" s="95">
        <v>2</v>
      </c>
      <c r="J1693" s="97"/>
      <c r="K1693" s="97"/>
      <c r="L1693" s="97"/>
      <c r="M1693" s="97"/>
      <c r="N1693" s="95">
        <v>2</v>
      </c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2</v>
      </c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>
        <v>1</v>
      </c>
      <c r="AT1693" s="95">
        <v>1</v>
      </c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2566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&amp;LD83D754F&amp;C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28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&amp;LD83D754F&amp;C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/>
      <c r="G18" s="95">
        <v>2</v>
      </c>
      <c r="H18" s="95"/>
      <c r="I18" s="95">
        <v>2</v>
      </c>
      <c r="J18" s="95"/>
      <c r="K18" s="95"/>
      <c r="L18" s="95">
        <v>2</v>
      </c>
      <c r="M18" s="95"/>
      <c r="N18" s="95"/>
      <c r="O18" s="95"/>
      <c r="P18" s="95"/>
      <c r="Q18" s="95"/>
      <c r="R18" s="95"/>
      <c r="S18" s="95">
        <v>1</v>
      </c>
      <c r="T18" s="95">
        <v>1</v>
      </c>
      <c r="U18" s="95"/>
      <c r="V18" s="95"/>
      <c r="W18" s="95"/>
      <c r="X18" s="95">
        <v>2</v>
      </c>
      <c r="Y18" s="95">
        <v>2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2</v>
      </c>
      <c r="F19" s="95"/>
      <c r="G19" s="95">
        <v>2</v>
      </c>
      <c r="H19" s="95"/>
      <c r="I19" s="95">
        <v>2</v>
      </c>
      <c r="J19" s="95"/>
      <c r="K19" s="95"/>
      <c r="L19" s="95">
        <v>2</v>
      </c>
      <c r="M19" s="95"/>
      <c r="N19" s="95"/>
      <c r="O19" s="95"/>
      <c r="P19" s="95"/>
      <c r="Q19" s="95"/>
      <c r="R19" s="95"/>
      <c r="S19" s="95">
        <v>1</v>
      </c>
      <c r="T19" s="95">
        <v>1</v>
      </c>
      <c r="U19" s="95"/>
      <c r="V19" s="95"/>
      <c r="W19" s="95"/>
      <c r="X19" s="95">
        <v>2</v>
      </c>
      <c r="Y19" s="95">
        <v>2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2</v>
      </c>
      <c r="AP19" s="95">
        <v>2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2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2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2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2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1</v>
      </c>
      <c r="T44" s="124">
        <f>SUM(T10,T12,T13,T14,T15,T16,T18,T22,T23,T24,T25,T27,T28,T29,T30,T31,T32,T33,T34,T35,T37,T41,T42,T43)</f>
        <v>1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2</v>
      </c>
      <c r="Y44" s="124">
        <f>SUM(Y10,Y12,Y13,Y14,Y15,Y16,Y18,Y22,Y23,Y24,Y25,Y27,Y28,Y29,Y30,Y31,Y32,Y33,Y34,Y35,Y37,Y41,Y42,Y43)</f>
        <v>2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2</v>
      </c>
      <c r="AP44" s="124">
        <f>SUM(AP10,AP12,AP13,AP14,AP15,AP16,AP18,AP22,AP23,AP24,AP25,AP27,AP28,AP29,AP30,AP31,AP32,AP33,AP34,AP35,AP37,AP41,AP42,AP43)</f>
        <v>2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2</v>
      </c>
      <c r="F45" s="95"/>
      <c r="G45" s="95">
        <v>2</v>
      </c>
      <c r="H45" s="95"/>
      <c r="I45" s="95">
        <v>2</v>
      </c>
      <c r="J45" s="95"/>
      <c r="K45" s="95"/>
      <c r="L45" s="95">
        <v>2</v>
      </c>
      <c r="M45" s="95"/>
      <c r="N45" s="95"/>
      <c r="O45" s="95"/>
      <c r="P45" s="95"/>
      <c r="Q45" s="95"/>
      <c r="R45" s="95"/>
      <c r="S45" s="95">
        <v>1</v>
      </c>
      <c r="T45" s="95">
        <v>1</v>
      </c>
      <c r="U45" s="95"/>
      <c r="V45" s="95"/>
      <c r="W45" s="95"/>
      <c r="X45" s="95">
        <v>2</v>
      </c>
      <c r="Y45" s="95">
        <v>2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2</v>
      </c>
      <c r="AP45" s="95">
        <v>2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2566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&amp;LD83D754F&amp;C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2023-01-27T07:42:49Z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D83D754F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