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<sst xmlns="http://schemas.openxmlformats.org/spreadsheetml/2006/main" count="2028" uniqueCount="1002">
  <si>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</si>
  <si>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</si>
  <si>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</si>
  <si>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</si>
  <si>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</si>
  <si>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</si>
  <si>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</si>
  <si>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</si>
  <si>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</si>
  <si>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</si>
  <si>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</si>
  <si>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</si>
  <si>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</si>
  <si>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</si>
  <si>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</si>
  <si>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</si>
  <si>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</si>
  <si>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</si>
  <si>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</si>
  <si>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</si>
  <si>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</si>
  <si>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</si>
  <si>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</si>
  <si>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</si>
  <si>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</si>
  <si>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</si>
  <si>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</si>
  <si>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</si>
  <si>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</si>
  <si>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</si>
  <si>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</si>
  <si>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</si>
  <si>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</si>
  <si>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</si>
  <si>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</si>
  <si>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</si>
  <si>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</si>
  <si>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</si>
  <si>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</si>
  <si>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</si>
  <si>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</si>
  <si>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</si>
  <si>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</si>
  <si>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</si>
  <si>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</si>
  <si>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</si>
  <si>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</si>
  <si>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</si>
  <si>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</si>
  <si>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</si>
  <si>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</si>
  <si>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</si>
  <si>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</si>
  <si>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</si>
  <si>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</si>
  <si>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</si>
  <si>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</si>
  <si>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</si>
  <si>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</si>
  <si>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</si>
  <si>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</si>
  <si>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</si>
  <si>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</si>
  <si>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</si>
  <si>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</si>
  <si>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</si>
  <si>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</si>
  <si>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</si>
  <si>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</si>
  <si>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</si>
  <si>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</si>
  <si>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</si>
  <si>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</si>
  <si>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</si>
  <si>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</si>
  <si>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</si>
  <si>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</si>
  <si>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</si>
  <si>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</si>
  <si>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</si>
  <si>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</si>
  <si>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</si>
  <si>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</si>
  <si>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</si>
  <si>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</si>
  <si>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</si>
  <si>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</si>
  <si>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</si>
  <si>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</si>
  <si>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</si>
  <si>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</si>
  <si>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</si>
  <si>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</si>
  <si>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</si>
  <si>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</si>
  <si>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</si>
  <si>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</si>
  <si>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</si>
  <si>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</si>
  <si>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</si>
  <si>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</si>
  <si>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</si>
  <si>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</si>
  <si>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</si>
  <si>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</si>
  <si>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</si>
  <si>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</si>
  <si>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</si>
  <si>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</si>
  <si>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</si>
  <si>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</si>
  <si>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</si>
  <si>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</si>
  <si>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</si>
  <si>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</si>
  <si>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</si>
  <si>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</si>
  <si>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</si>
  <si>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</si>
  <si>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</si>
  <si>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</si>
  <si>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</si>
  <si>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</si>
  <si>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</si>
  <si>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</si>
  <si>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</si>
  <si>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</si>
  <si>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</si>
  <si>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</si>
  <si>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</si>
  <si>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</si>
  <si>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</si>
  <si>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</si>
  <si>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</si>
  <si>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</si>
  <si>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</si>
  <si>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</si>
  <si>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</si>
  <si>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</si>
  <si>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</si>
  <si>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</si>
  <si>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</si>
  <si>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</si>
  <si>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</si>
  <si>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</si>
  <si>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</si>
  <si>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</si>
  <si>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</si>
  <si>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</si>
  <si>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</si>
  <si>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</si>
  <si>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</si>
  <si>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</si>
  <si>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</si>
  <si>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</si>
  <si>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</si>
  <si>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</si>
  <si>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</si>
  <si>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</si>
  <si>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</si>
  <si>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</si>
  <si>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</si>
  <si>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</si>
  <si>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</si>
  <si>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</si>
  <si>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</si>
  <si>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</si>
  <si>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</si>
  <si>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</si>
  <si>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</si>
  <si>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</si>
  <si>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</si>
  <si>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</si>
  <si>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</si>
  <si>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</si>
  <si>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</si>
  <si>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</si>
  <si>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</si>
  <si>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</si>
  <si>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</si>
  <si>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</si>
  <si>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</si>
  <si>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</si>
  <si>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</si>
  <si>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</si>
  <si>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</si>
  <si>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</si>
  <si>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</si>
  <si>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</si>
  <si>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</si>
  <si>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</si>
  <si>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</si>
  <si>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</si>
  <si>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</si>
  <si>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</si>
  <si>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</si>
  <si>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</si>
  <si>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</si>
  <si>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</si>
  <si>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</si>
  <si>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</si>
  <si>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</si>
  <si>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</si>
  <si>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</si>
  <si>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</si>
  <si>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</si>
  <si>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</si>
  <si>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</si>
  <si>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</si>
  <si>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</si>
  <si>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</si>
  <si>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</si>
  <si>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</si>
  <si>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</si>
  <si>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</si>
  <si>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</si>
  <si>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</si>
  <si>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</si>
  <si>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</si>
  <si>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</si>
  <si>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</si>
  <si>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</si>
  <si>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</si>
  <si>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</si>
  <si>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</si>
  <si>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</si>
  <si>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</si>
  <si>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</si>
  <si>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</si>
  <si>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</si>
  <si>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</si>
  <si>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</si>
  <si>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</si>
  <si>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</si>
  <si>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</si>
  <si>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</si>
  <si>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</si>
  <si>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</si>
  <si>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</si>
  <si>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</si>
  <si>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</si>
  <si>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</si>
  <si>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</si>
  <si>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</si>
  <si>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</si>
  <si>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</si>
  <si>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</si>
  <si>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</si>
  <si>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</si>
  <si>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</si>
  <si>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</si>
  <si>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</si>
  <si>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</si>
  <si>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</si>
  <si>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</si>
  <si>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</si>
  <si>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</si>
  <si>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</si>
  <si>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</si>
  <si>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</si>
  <si>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</si>
  <si>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</si>
  <si>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</si>
  <si>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</si>
  <si>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</si>
  <si>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</si>
  <si>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</si>
  <si>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</si>
  <si>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</si>
  <si>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</si>
  <si>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</si>
  <si>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</si>
  <si>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</si>
  <si>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</si>
  <si>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</si>
  <si>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</si>
  <si>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</si>
  <si>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</si>
  <si>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</si>
  <si>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</si>
  <si>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</si>
  <si>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</si>
  <si>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</si>
  <si>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</si>
  <si>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</si>
  <si>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</si>
  <si>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</si>
  <si>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</si>
  <si>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</si>
  <si>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</si>
  <si>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</si>
  <si>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</si>
  <si>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</si>
  <si>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</si>
  <si>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</si>
  <si>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</si>
  <si>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</si>
  <si>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</si>
  <si>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</si>
  <si>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</si>
  <si>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</si>
  <si>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</si>
  <si>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</si>
  <si>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</si>
  <si>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</si>
  <si>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</si>
  <si>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</si>
  <si>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</si>
  <si>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</si>
  <si>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</si>
  <si>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</si>
  <si>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</si>
  <si>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</si>
  <si>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</si>
  <si>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</si>
  <si>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</si>
  <si>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</si>
  <si>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</si>
  <si>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</si>
  <si>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</si>
  <si>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</si>
  <si>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</si>
  <si>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</si>
  <si>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</si>
  <si>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</si>
  <si>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</si>
  <si>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</si>
  <si>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</si>
  <si>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</si>
  <si>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</si>
  <si>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</si>
  <si>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</si>
  <si>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</si>
  <si>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</si>
  <si>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</si>
  <si>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</si>
  <si>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</si>
  <si>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</si>
  <si>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</si>
  <si>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</si>
  <si>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</si>
  <si>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</si>
  <si>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</si>
  <si>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</si>
  <si>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</si>
  <si>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</si>
  <si>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</si>
  <si>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</si>
  <si>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</si>
  <si>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</si>
  <si>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</si>
  <si>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</si>
  <si>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</si>
  <si>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</si>
  <si>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</si>
  <si>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</si>
  <si>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</si>
  <si>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</si>
  <si>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</si>
  <si>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</si>
  <si>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</si>
  <si>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</si>
  <si>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</si>
  <si>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</si>
  <si>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</si>
  <si>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</si>
  <si>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</si>
  <si>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</si>
  <si>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</si>
  <si>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</si>
  <si>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</si>
  <si>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</si>
  <si>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</si>
  <si>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</si>
  <si>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</si>
  <si>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</si>
  <si>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</si>
  <si>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</si>
  <si>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</si>
  <si>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</si>
  <si>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</si>
  <si>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</si>
  <si>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</si>
  <si>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</si>
  <si>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</si>
  <si>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</si>
  <si>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</si>
  <si>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</si>
  <si>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</si>
  <si>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</si>
  <si>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</si>
  <si>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</si>
  <si>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</si>
  <si>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</si>
  <si>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</si>
  <si>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</si>
  <si>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</si>
  <si>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</si>
  <si>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</si>
  <si>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</si>
  <si>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</si>
  <si>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</si>
  <si>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</si>
  <si>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</si>
  <si>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</si>
  <si>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</si>
  <si>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</si>
  <si>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</si>
  <si>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</si>
  <si>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</si>
  <si>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</si>
  <si>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</si>
  <si>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</si>
  <si>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</si>
  <si>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</si>
  <si>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</si>
  <si>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</si>
  <si>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</si>
  <si>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</si>
  <si>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</si>
  <si>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</si>
  <si>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</si>
  <si>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</si>
  <si>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</si>
  <si>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</si>
  <si>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</si>
  <si>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</si>
  <si>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</si>
  <si>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</si>
  <si>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</si>
  <si>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</si>
  <si>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</si>
  <si>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</si>
  <si>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</si>
  <si>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</si>
  <si>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</si>
  <si>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</si>
  <si>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</si>
  <si>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</si>
  <si>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</si>
  <si>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</si>
  <si>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</si>
  <si>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</si>
  <si>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</si>
  <si>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</si>
  <si>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</si>
  <si>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</si>
  <si>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</si>
  <si>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</si>
  <si>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</si>
  <si>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</si>
  <si>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</si>
  <si>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</si>
  <si>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</si>
  <si>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</si>
  <si>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</si>
  <si>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</si>
  <si>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</si>
  <si>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</si>
  <si>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</si>
  <si>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</si>
  <si>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</si>
  <si>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</si>
  <si>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</si>
  <si>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</si>
  <si>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</si>
  <si>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</si>
  <si>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</si>
  <si>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</si>
  <si>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</si>
  <si>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</si>
  <si>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</si>
  <si>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</si>
  <si>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</si>
  <si>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</si>
  <si>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</si>
  <si>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</si>
  <si>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</si>
  <si>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</si>
  <si>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</si>
  <si>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</si>
  <si>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</si>
  <si>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</si>
  <si>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</si>
  <si>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</si>
  <si>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</si>
  <si>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</si>
  <si>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</si>
  <si>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</si>
  <si>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</si>
  <si>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</si>
  <si>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</si>
  <si>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</si>
  <si>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</si>
  <si>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</si>
  <si>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</si>
  <si>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</si>
  <si>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</si>
  <si>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</si>
  <si>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</si>
  <si>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</si>
  <si>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</si>
  <si>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</si>
  <si>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</si>
  <si>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</si>
  <si>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</si>
  <si>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</si>
  <si>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</si>
  <si>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</si>
  <si>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</si>
  <si>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</si>
  <si>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</si>
  <si>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</si>
  <si>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</si>
  <si>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</si>
  <si>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</si>
  <si>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</si>
  <si>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</si>
  <si>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</si>
  <si>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</si>
  <si>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</si>
  <si>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</si>
  <si>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</si>
  <si>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</si>
  <si>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</si>
  <si>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</si>
  <si>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</si>
  <si>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</si>
  <si>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</si>
  <si>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</si>
  <si>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</si>
  <si>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</si>
  <si>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</si>
  <si>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</si>
  <si>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</si>
  <si>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</si>
  <si>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</si>
  <si>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</si>
  <si>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</si>
  <si>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</si>
  <si>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</si>
  <si>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</si>
  <si>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</si>
  <si>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</si>
  <si>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</si>
  <si>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</si>
  <si>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</si>
  <si>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</si>
  <si>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</si>
  <si>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</si>
  <si>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</si>
  <si>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</si>
  <si>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</si>
  <si>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</si>
  <si>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</si>
  <si>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</si>
  <si>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</si>
  <si>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</si>
  <si>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</si>
  <si>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</si>
  <si>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</si>
  <si>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</si>
  <si>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</si>
  <si>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</si>
  <si>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</si>
  <si>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</si>
  <si>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</si>
  <si>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</si>
  <si>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</si>
  <si>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</si>
  <si>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</si>
  <si>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</si>
  <si>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</si>
  <si>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</si>
  <si>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</si>
  <si>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</si>
  <si>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</si>
  <si>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</si>
  <si>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</si>
  <si>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</si>
  <si>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</si>
  <si>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</si>
  <si>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</si>
  <si>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</si>
  <si>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</si>
  <si>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</si>
  <si>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</si>
  <si>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</si>
  <si>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</si>
  <si>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</si>
  <si>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</si>
  <si>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</si>
  <si>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</si>
  <si>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</si>
  <si>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</si>
  <si>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</si>
  <si>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</si>
  <si>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</si>
  <si>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</si>
  <si>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</si>
  <si>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</si>
  <si>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</si>
  <si>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</si>
  <si>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</si>
  <si>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</si>
  <si>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</si>
  <si>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</si>
  <si>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</si>
  <si>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</si>
  <si>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</si>
  <si>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</si>
  <si>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</si>
  <si>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</si>
  <si>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</si>
  <si>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</si>
  <si>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</si>
  <si>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</si>
  <si>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</si>
  <si>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</si>
  <si>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</si>
  <si>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</si>
  <si>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</si>
  <si>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</si>
  <si>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</si>
  <si>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</si>
  <si>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</si>
  <si>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</si>
  <si>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</si>
  <si>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</si>
  <si>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</si>
  <si>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</si>
  <si>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</si>
  <si>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</si>
  <si>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</si>
  <si>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</si>
  <si>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</si>
  <si>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</si>
  <si>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</si>
  <si>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</si>
  <si>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</si>
  <si>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</si>
  <si>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</si>
  <si>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</si>
  <si>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</si>
  <si>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</si>
  <si>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</si>
  <si>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</si>
  <si>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</si>
  <si>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</si>
  <si>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</si>
  <si>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</si>
  <si>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</si>
  <si>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</si>
  <si>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</si>
  <si>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</si>
  <si>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</si>
  <si>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</si>
  <si>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</si>
  <si>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</si>
  <si>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</si>
  <si>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</si>
  <si>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</si>
  <si>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</si>
  <si>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</si>
  <si>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</si>
  <si>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</si>
  <si>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</si>
  <si>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</si>
  <si>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</si>
  <si>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</si>
  <si>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</si>
  <si>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</si>
  <si>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</si>
  <si>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</si>
  <si>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</si>
  <si>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</si>
  <si>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</si>
  <si>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</si>
  <si>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</si>
  <si>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</si>
  <si>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</si>
  <si>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</si>
  <si>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</si>
  <si>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</si>
  <si>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</si>
  <si>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</si>
  <si>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</si>
  <si>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</si>
  <si>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</si>
  <si>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</si>
  <si>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</si>
  <si>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</si>
  <si>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</si>
  <si>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</si>
  <si>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</si>
  <si>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</si>
  <si>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</si>
  <si>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</si>
  <si>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</si>
  <si>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</si>
  <si>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</si>
  <si>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</si>
  <si>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</si>
  <si>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</si>
  <si>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</si>
  <si>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</si>
  <si>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</si>
  <si>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</si>
  <si>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</si>
  <si>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</si>
  <si>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</si>
  <si>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</si>
  <si>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</si>
  <si>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</si>
  <si>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</si>
  <si>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</si>
  <si>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</si>
  <si>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</si>
  <si>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</si>
  <si>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</si>
  <si>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</si>
  <si>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</si>
  <si>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</si>
  <si>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</si>
  <si>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</si>
  <si>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</si>
  <si>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</si>
  <si>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</si>
  <si>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</si>
  <si>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</si>
  <si>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</si>
  <si>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</si>
  <si>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</si>
  <si>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</si>
  <si>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</si>
  <si>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</si>
  <si>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</si>
  <si>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</si>
  <si>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</si>
  <si>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</si>
  <si>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</si>
  <si>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</si>
  <si>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</si>
  <si>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</si>
  <si>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</si>
  <si>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</si>
  <si>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</si>
  <si>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</si>
  <si>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</si>
  <si>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</si>
  <si>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</si>
  <si>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</si>
  <si>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</si>
  <si>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</si>
  <si>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</si>
  <si>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</si>
  <si>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</si>
  <si>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</si>
  <si>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</si>
  <si>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</si>
  <si>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</si>
  <si>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</si>
  <si>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</si>
  <si>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</si>
  <si>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</si>
  <si>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</si>
  <si>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</si>
  <si>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</si>
  <si>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</si>
  <si>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</si>
  <si>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</si>
  <si>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</si>
  <si>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</si>
  <si>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</si>
  <si>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</si>
  <si>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</si>
  <si>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</si>
  <si>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</si>
  <si>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</si>
  <si>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</si>
  <si>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</si>
  <si>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</si>
  <si>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</si>
  <si>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</si>
  <si>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</si>
  <si>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</si>
  <si>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</si>
  <si>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</si>
  <si>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</si>
  <si>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</si>
  <si>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</si>
  <si>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</si>
  <si>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</si>
  <si>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</si>
  <si>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</si>
  <si>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</si>
  <si>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</si>
  <si>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</si>
  <si>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</si>
  <si>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</si>
  <si>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</si>
  <si>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</si>
  <si>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</si>
  <si>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</si>
  <si>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</si>
  <si>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</si>
  <si>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</si>
  <si>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</si>
  <si>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</si>
  <si>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</si>
  <si>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</si>
  <si>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</si>
  <si>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</si>
  <si>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</si>
  <si>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</si>
  <si>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</si>
  <si>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</si>
  <si>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</si>
  <si>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</si>
  <si>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</si>
  <si>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</si>
  <si>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</si>
  <si>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</si>
  <si>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</si>
  <si>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</si>
  <si>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</si>
  <si>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</si>
  <si>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</si>
  <si>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</si>
  <si>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</si>
  <si>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</si>
  <si>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</si>
  <si>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</si>
  <si>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</si>
  <si>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</si>
  <si>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</si>
  <si>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</si>
  <si>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</si>
  <si>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</si>
  <si>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</si>
  <si>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</si>
  <si>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</si>
  <si>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</si>
  <si>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</si>
  <si>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</si>
  <si>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</si>
  <si>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</si>
  <si>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</si>
  <si>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</si>
  <si>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</si>
  <si>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</si>
  <si>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</si>
  <si>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</si>
  <si>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</si>
  <si>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</si>
  <si>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</si>
  <si>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</si>
  <si>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</si>
  <si>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</si>
  <si>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</si>
  <si>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</si>
  <si>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</si>
  <si>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</si>
  <si>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</si>
  <si>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</si>
  <si>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</si>
  <si>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</si>
  <si>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</si>
  <si>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</si>
  <si>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</si>
  <si>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</si>
  <si>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</si>
  <si>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</si>
  <si>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</si>
  <si>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</si>
  <si>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</si>
  <si>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</si>
  <si>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</si>
  <si>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</si>
  <si>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</si>
  <si>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</si>
  <si>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</si>
  <si>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</si>
  <si>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</si>
  <si>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</si>
  <si>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</si>
  <si>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</si>
  <si>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</si>
  <si>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</si>
  <si>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</si>
  <si>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</si>
  <si>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</si>
  <si>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</si>
  <si>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</si>
  <si>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</si>
  <si>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</si>
  <si>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</si>
  <si>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</si>
  <si>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</si>
  <si>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</si>
  <si>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</si>
  <si>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</si>
  <si>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</si>
  <si>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</si>
  <si>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</si>
  <si>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</si>
  <si>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</si>
  <si>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</si>
  <si>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</si>
  <si>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</si>
  <si>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</si>
  <si>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</si>
  <si>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</si>
  <si>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</si>
  <si>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</si>
  <si>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</si>
  <si>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</si>
  <si>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</si>
  <si>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</si>
  <si>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</si>
  <si>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</si>
  <si>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</si>
  <si>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</si>
  <si>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</si>
  <si>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</si>
  <si>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</si>
  <si>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</si>
  <si>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</si>
  <si>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</si>
  <si>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</si>
  <si>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</si>
  <si>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</si>
  <si>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</si>
  <si>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</si>
  <si>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</si>
  <si>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</si>
  <si>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</si>
  <si>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</si>
  <si>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</si>
  <si>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</si>
  <si>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</si>
  <si>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</si>
  <si>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</si>
  <si>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</si>
  <si>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</si>
  <si>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</si>
  <si>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</si>
  <si>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</si>
  <si>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</si>
  <si>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</si>
  <si>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</si>
  <si>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</si>
  <si>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</si>
  <si>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</si>
  <si>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</si>
  <si>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</si>
  <si>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</si>
  <si>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</si>
  <si>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</si>
  <si>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</si>
  <si>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</si>
  <si>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</si>
  <si>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</si>
  <si>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</si>
  <si>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</si>
  <si>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</si>
  <si>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</si>
  <si>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</si>
  <si>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</si>
  <si>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</si>
  <si>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</si>
  <si>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</si>
  <si>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</si>
  <si>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</si>
  <si>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</si>
  <si>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</si>
  <si>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</si>
  <si>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</si>
  <si>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</si>
  <si>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</si>
  <si>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</si>
  <si>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</si>
  <si>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</si>
  <si>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</si>
  <si>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</si>
  <si>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</si>
  <si>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</si>
  <si>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</si>
  <si>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</si>
  <si>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</si>
  <si>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</si>
  <si>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</si>
  <si>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</si>
  <si>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</si>
  <si>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Іллінецький районний суд Вінницької області</t>
  </si>
  <si>
    <t>22700. Вінницька область.м. Іллінці</t>
  </si>
  <si>
    <t>вул. Європейська</t>
  </si>
  <si>
    <t>О.В. Самофал</t>
  </si>
  <si>
    <t>Д.М. Романюк</t>
  </si>
  <si>
    <t>(04345) 2-14-38</t>
  </si>
  <si>
    <t>inbox@il.vn.court.gov.ua</t>
  </si>
  <si>
    <t>11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</si>
</sst>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28</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&amp;L23436DBE&amp;C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851</v>
      </c>
      <c r="E9" s="73">
        <f>SUM(E10:E557)</f>
        <v>781</v>
      </c>
      <c r="F9" s="73">
        <f>SUM(F10:F557)</f>
        <v>104</v>
      </c>
      <c r="G9" s="73">
        <f>SUM(G10:G557)</f>
        <v>104</v>
      </c>
      <c r="H9" s="73">
        <f>SUM(H10:H557)</f>
        <v>676</v>
      </c>
      <c r="I9" s="73">
        <f>SUM(I10:I557)</f>
        <v>71</v>
      </c>
      <c r="J9" s="73">
        <f>SUM(J10:J557)</f>
        <v>676</v>
      </c>
      <c r="K9" s="73">
        <f>SUM(K10:K557)</f>
        <v>511</v>
      </c>
      <c r="L9" s="73">
        <f>SUM(L10:L557)</f>
        <v>15</v>
      </c>
      <c r="M9" s="73">
        <f>SUM(M10:M557)</f>
        <v>150</v>
      </c>
      <c r="N9" s="73">
        <f>SUM(N10:N557)</f>
        <v>0</v>
      </c>
      <c r="O9" s="73">
        <f>SUM(O10:O557)</f>
        <v>61</v>
      </c>
      <c r="P9" s="73">
        <f>SUM(P10:P557)</f>
        <v>0</v>
      </c>
      <c r="Q9" s="73">
        <f>SUM(Q10:Q557)</f>
        <v>48</v>
      </c>
      <c r="R9" s="73">
        <f>SUM(R10:R557)</f>
        <v>38</v>
      </c>
      <c r="S9" s="73">
        <f>SUM(S10:S557)</f>
        <v>35</v>
      </c>
      <c r="T9" s="73">
        <f>SUM(T10:T557)</f>
        <v>451</v>
      </c>
      <c r="U9" s="73">
        <f>SUM(U10:U557)</f>
        <v>0</v>
      </c>
      <c r="V9" s="73">
        <f>SUM(V10:V557)</f>
        <v>0</v>
      </c>
      <c r="W9" s="73">
        <f>SUM(W10:W557)</f>
        <v>5</v>
      </c>
      <c r="X9" s="73">
        <f>SUM(X10:X557)</f>
        <v>7</v>
      </c>
      <c r="Y9" s="73">
        <f>SUM(Y10:Y557)</f>
        <v>10</v>
      </c>
      <c r="Z9" s="73">
        <f>SUM(Z10:Z557)</f>
        <v>0</v>
      </c>
      <c r="AA9" s="73">
        <f>SUM(AA10:AA557)</f>
        <v>3</v>
      </c>
      <c r="AB9" s="73">
        <f>SUM(AB10:AB557)</f>
        <v>0</v>
      </c>
      <c r="AC9" s="73">
        <f>SUM(AC10:AC557)</f>
        <v>0</v>
      </c>
      <c r="AD9" s="73">
        <f>SUM(AD10:AD557)</f>
        <v>1</v>
      </c>
      <c r="AE9" s="73">
        <f>SUM(AE10:AE557)</f>
        <v>7</v>
      </c>
      <c r="AF9" s="73">
        <f>SUM(AF10:AF557)</f>
        <v>0</v>
      </c>
      <c r="AG9" s="73">
        <f>SUM(AG10:AG557)</f>
        <v>106</v>
      </c>
      <c r="AH9" s="73">
        <f>SUM(AH10:AH557)</f>
        <v>2363942</v>
      </c>
      <c r="AI9" s="73">
        <f>SUM(AI10:AI557)</f>
        <v>895876</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c r="G19" s="57"/>
      <c r="H19" s="57">
        <v>2</v>
      </c>
      <c r="I19" s="57"/>
      <c r="J19" s="57">
        <v>2</v>
      </c>
      <c r="K19" s="57">
        <v>1</v>
      </c>
      <c r="L19" s="57"/>
      <c r="M19" s="57">
        <v>1</v>
      </c>
      <c r="N19" s="57"/>
      <c r="O19" s="57"/>
      <c r="P19" s="57"/>
      <c r="Q19" s="57">
        <v>1</v>
      </c>
      <c r="R19" s="57"/>
      <c r="S19" s="57"/>
      <c r="T19" s="57">
        <v>1</v>
      </c>
      <c r="U19" s="57"/>
      <c r="V19" s="57"/>
      <c r="W19" s="57"/>
      <c r="X19" s="57"/>
      <c r="Y19" s="57"/>
      <c r="Z19" s="57"/>
      <c r="AA19" s="57"/>
      <c r="AB19" s="57"/>
      <c r="AC19" s="57"/>
      <c r="AD19" s="57"/>
      <c r="AE19" s="57"/>
      <c r="AF19" s="57"/>
      <c r="AG19" s="57"/>
      <c r="AH19" s="58">
        <v>850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925</v>
      </c>
      <c r="C22" s="50" t="s">
        <v>924</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v>
      </c>
      <c r="E32" s="57">
        <v>4</v>
      </c>
      <c r="F32" s="57"/>
      <c r="G32" s="57"/>
      <c r="H32" s="57">
        <v>4</v>
      </c>
      <c r="I32" s="57"/>
      <c r="J32" s="57">
        <v>4</v>
      </c>
      <c r="K32" s="57">
        <v>4</v>
      </c>
      <c r="L32" s="57"/>
      <c r="M32" s="57"/>
      <c r="N32" s="57"/>
      <c r="O32" s="57"/>
      <c r="P32" s="57"/>
      <c r="Q32" s="57"/>
      <c r="R32" s="57"/>
      <c r="S32" s="57"/>
      <c r="T32" s="57">
        <v>4</v>
      </c>
      <c r="U32" s="57"/>
      <c r="V32" s="57"/>
      <c r="W32" s="57"/>
      <c r="X32" s="57"/>
      <c r="Y32" s="57"/>
      <c r="Z32" s="57"/>
      <c r="AA32" s="57"/>
      <c r="AB32" s="57"/>
      <c r="AC32" s="57"/>
      <c r="AD32" s="57"/>
      <c r="AE32" s="57"/>
      <c r="AF32" s="57"/>
      <c r="AG32" s="57"/>
      <c r="AH32" s="58">
        <v>850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1</v>
      </c>
      <c r="F91" s="57"/>
      <c r="G91" s="57"/>
      <c r="H91" s="57">
        <v>7</v>
      </c>
      <c r="I91" s="57"/>
      <c r="J91" s="57">
        <v>7</v>
      </c>
      <c r="K91" s="57">
        <v>6</v>
      </c>
      <c r="L91" s="57"/>
      <c r="M91" s="57">
        <v>1</v>
      </c>
      <c r="N91" s="57"/>
      <c r="O91" s="57"/>
      <c r="P91" s="57"/>
      <c r="Q91" s="57">
        <v>1</v>
      </c>
      <c r="R91" s="57"/>
      <c r="S91" s="57"/>
      <c r="T91" s="57">
        <v>6</v>
      </c>
      <c r="U91" s="57"/>
      <c r="V91" s="57"/>
      <c r="W91" s="57"/>
      <c r="X91" s="57"/>
      <c r="Y91" s="57"/>
      <c r="Z91" s="57"/>
      <c r="AA91" s="57"/>
      <c r="AB91" s="57"/>
      <c r="AC91" s="57"/>
      <c r="AD91" s="57"/>
      <c r="AE91" s="57">
        <v>4</v>
      </c>
      <c r="AF91" s="57"/>
      <c r="AG91" s="57"/>
      <c r="AH91" s="58">
        <v>2720</v>
      </c>
      <c r="AI91" s="58">
        <v>2040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v>1</v>
      </c>
      <c r="AF96" s="57"/>
      <c r="AG96" s="57"/>
      <c r="AH96" s="58">
        <v>850</v>
      </c>
      <c r="AI96" s="58">
        <v>850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1360</v>
      </c>
      <c r="AI130" s="58">
        <v>1360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2</v>
      </c>
      <c r="F151" s="57"/>
      <c r="G151" s="57"/>
      <c r="H151" s="57"/>
      <c r="I151" s="57">
        <v>2</v>
      </c>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3</v>
      </c>
      <c r="E159" s="57">
        <v>3</v>
      </c>
      <c r="F159" s="57">
        <v>1</v>
      </c>
      <c r="G159" s="57">
        <v>1</v>
      </c>
      <c r="H159" s="57">
        <v>1</v>
      </c>
      <c r="I159" s="57">
        <v>1</v>
      </c>
      <c r="J159" s="57">
        <v>1</v>
      </c>
      <c r="K159" s="57"/>
      <c r="L159" s="57"/>
      <c r="M159" s="57">
        <v>1</v>
      </c>
      <c r="N159" s="57"/>
      <c r="O159" s="57"/>
      <c r="P159" s="57"/>
      <c r="Q159" s="57">
        <v>1</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34</v>
      </c>
      <c r="E162" s="57">
        <v>28</v>
      </c>
      <c r="F162" s="57">
        <v>2</v>
      </c>
      <c r="G162" s="57">
        <v>2</v>
      </c>
      <c r="H162" s="57">
        <v>29</v>
      </c>
      <c r="I162" s="57">
        <v>3</v>
      </c>
      <c r="J162" s="57">
        <v>29</v>
      </c>
      <c r="K162" s="57">
        <v>20</v>
      </c>
      <c r="L162" s="57"/>
      <c r="M162" s="57">
        <v>9</v>
      </c>
      <c r="N162" s="57"/>
      <c r="O162" s="57"/>
      <c r="P162" s="57"/>
      <c r="Q162" s="57">
        <v>4</v>
      </c>
      <c r="R162" s="57">
        <v>4</v>
      </c>
      <c r="S162" s="57"/>
      <c r="T162" s="57">
        <v>18</v>
      </c>
      <c r="U162" s="57"/>
      <c r="V162" s="57"/>
      <c r="W162" s="57">
        <v>2</v>
      </c>
      <c r="X162" s="57"/>
      <c r="Y162" s="57"/>
      <c r="Z162" s="57"/>
      <c r="AA162" s="57"/>
      <c r="AB162" s="57"/>
      <c r="AC162" s="57"/>
      <c r="AD162" s="57"/>
      <c r="AE162" s="57"/>
      <c r="AF162" s="57"/>
      <c r="AG162" s="57"/>
      <c r="AH162" s="58">
        <v>15300</v>
      </c>
      <c r="AI162" s="58">
        <v>11900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11</v>
      </c>
      <c r="E165" s="57">
        <v>10</v>
      </c>
      <c r="F165" s="57">
        <v>2</v>
      </c>
      <c r="G165" s="57">
        <v>2</v>
      </c>
      <c r="H165" s="57">
        <v>8</v>
      </c>
      <c r="I165" s="57">
        <v>1</v>
      </c>
      <c r="J165" s="57">
        <v>8</v>
      </c>
      <c r="K165" s="57">
        <v>3</v>
      </c>
      <c r="L165" s="57"/>
      <c r="M165" s="57">
        <v>5</v>
      </c>
      <c r="N165" s="57"/>
      <c r="O165" s="57"/>
      <c r="P165" s="57"/>
      <c r="Q165" s="57">
        <v>4</v>
      </c>
      <c r="R165" s="57">
        <v>1</v>
      </c>
      <c r="S165" s="57"/>
      <c r="T165" s="57"/>
      <c r="U165" s="57"/>
      <c r="V165" s="57"/>
      <c r="W165" s="57">
        <v>3</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v>1</v>
      </c>
      <c r="G167" s="57">
        <v>1</v>
      </c>
      <c r="H167" s="57">
        <v>1</v>
      </c>
      <c r="I167" s="57">
        <v>1</v>
      </c>
      <c r="J167" s="57">
        <v>1</v>
      </c>
      <c r="K167" s="57"/>
      <c r="L167" s="57"/>
      <c r="M167" s="57">
        <v>1</v>
      </c>
      <c r="N167" s="57"/>
      <c r="O167" s="57">
        <v>1</v>
      </c>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158</v>
      </c>
      <c r="E172" s="57">
        <v>142</v>
      </c>
      <c r="F172" s="57">
        <v>12</v>
      </c>
      <c r="G172" s="57">
        <v>12</v>
      </c>
      <c r="H172" s="57">
        <v>125</v>
      </c>
      <c r="I172" s="57">
        <v>21</v>
      </c>
      <c r="J172" s="57">
        <v>125</v>
      </c>
      <c r="K172" s="57">
        <v>108</v>
      </c>
      <c r="L172" s="57">
        <v>1</v>
      </c>
      <c r="M172" s="57">
        <v>16</v>
      </c>
      <c r="N172" s="57"/>
      <c r="O172" s="57"/>
      <c r="P172" s="57"/>
      <c r="Q172" s="57">
        <v>14</v>
      </c>
      <c r="R172" s="57">
        <v>2</v>
      </c>
      <c r="S172" s="57"/>
      <c r="T172" s="57">
        <v>106</v>
      </c>
      <c r="U172" s="57"/>
      <c r="V172" s="57"/>
      <c r="W172" s="57"/>
      <c r="X172" s="57"/>
      <c r="Y172" s="57"/>
      <c r="Z172" s="57"/>
      <c r="AA172" s="57">
        <v>2</v>
      </c>
      <c r="AB172" s="57"/>
      <c r="AC172" s="57"/>
      <c r="AD172" s="57">
        <v>1</v>
      </c>
      <c r="AE172" s="57"/>
      <c r="AF172" s="57"/>
      <c r="AG172" s="57">
        <v>106</v>
      </c>
      <c r="AH172" s="58">
        <v>1938000</v>
      </c>
      <c r="AI172" s="58">
        <v>612000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3</v>
      </c>
      <c r="E204" s="57">
        <v>2</v>
      </c>
      <c r="F204" s="57"/>
      <c r="G204" s="57"/>
      <c r="H204" s="57">
        <v>3</v>
      </c>
      <c r="I204" s="57"/>
      <c r="J204" s="57">
        <v>3</v>
      </c>
      <c r="K204" s="57"/>
      <c r="L204" s="57"/>
      <c r="M204" s="57">
        <v>3</v>
      </c>
      <c r="N204" s="57"/>
      <c r="O204" s="57">
        <v>2</v>
      </c>
      <c r="P204" s="57"/>
      <c r="Q204" s="57">
        <v>1</v>
      </c>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3</v>
      </c>
      <c r="E209" s="57">
        <v>1</v>
      </c>
      <c r="F209" s="57"/>
      <c r="G209" s="57"/>
      <c r="H209" s="57">
        <v>3</v>
      </c>
      <c r="I209" s="57"/>
      <c r="J209" s="57">
        <v>3</v>
      </c>
      <c r="K209" s="57">
        <v>3</v>
      </c>
      <c r="L209" s="57"/>
      <c r="M209" s="57"/>
      <c r="N209" s="57"/>
      <c r="O209" s="57"/>
      <c r="P209" s="57"/>
      <c r="Q209" s="57"/>
      <c r="R209" s="57"/>
      <c r="S209" s="57"/>
      <c r="T209" s="57">
        <v>3</v>
      </c>
      <c r="U209" s="57"/>
      <c r="V209" s="57"/>
      <c r="W209" s="57"/>
      <c r="X209" s="57"/>
      <c r="Y209" s="57"/>
      <c r="Z209" s="57"/>
      <c r="AA209" s="57"/>
      <c r="AB209" s="57"/>
      <c r="AC209" s="57"/>
      <c r="AD209" s="57"/>
      <c r="AE209" s="57"/>
      <c r="AF209" s="57"/>
      <c r="AG209" s="57"/>
      <c r="AH209" s="58">
        <v>102</v>
      </c>
      <c r="AI209" s="58">
        <v>68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7</v>
      </c>
      <c r="E211" s="57">
        <v>6</v>
      </c>
      <c r="F211" s="57">
        <v>2</v>
      </c>
      <c r="G211" s="57">
        <v>2</v>
      </c>
      <c r="H211" s="57">
        <v>3</v>
      </c>
      <c r="I211" s="57">
        <v>2</v>
      </c>
      <c r="J211" s="57">
        <v>3</v>
      </c>
      <c r="K211" s="57"/>
      <c r="L211" s="57"/>
      <c r="M211" s="57">
        <v>3</v>
      </c>
      <c r="N211" s="57"/>
      <c r="O211" s="57">
        <v>1</v>
      </c>
      <c r="P211" s="57"/>
      <c r="Q211" s="57">
        <v>1</v>
      </c>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v>
      </c>
      <c r="E218" s="57">
        <v>1</v>
      </c>
      <c r="F218" s="57"/>
      <c r="G218" s="57"/>
      <c r="H218" s="57">
        <v>2</v>
      </c>
      <c r="I218" s="57"/>
      <c r="J218" s="57">
        <v>2</v>
      </c>
      <c r="K218" s="57">
        <v>2</v>
      </c>
      <c r="L218" s="57"/>
      <c r="M218" s="57"/>
      <c r="N218" s="57"/>
      <c r="O218" s="57"/>
      <c r="P218" s="57"/>
      <c r="Q218" s="57"/>
      <c r="R218" s="57"/>
      <c r="S218" s="57"/>
      <c r="T218" s="57">
        <v>2</v>
      </c>
      <c r="U218" s="57"/>
      <c r="V218" s="57"/>
      <c r="W218" s="57"/>
      <c r="X218" s="57"/>
      <c r="Y218" s="57"/>
      <c r="Z218" s="57"/>
      <c r="AA218" s="57"/>
      <c r="AB218" s="57"/>
      <c r="AC218" s="57"/>
      <c r="AD218" s="57"/>
      <c r="AE218" s="57"/>
      <c r="AF218" s="57"/>
      <c r="AG218" s="57"/>
      <c r="AH218" s="58">
        <v>170</v>
      </c>
      <c r="AI218" s="58">
        <v>51</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1</v>
      </c>
      <c r="E220" s="57">
        <v>1</v>
      </c>
      <c r="F220" s="57"/>
      <c r="G220" s="57"/>
      <c r="H220" s="57"/>
      <c r="I220" s="57">
        <v>1</v>
      </c>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6</v>
      </c>
      <c r="E227" s="57">
        <v>3</v>
      </c>
      <c r="F227" s="57"/>
      <c r="G227" s="57"/>
      <c r="H227" s="57">
        <v>6</v>
      </c>
      <c r="I227" s="57"/>
      <c r="J227" s="57">
        <v>6</v>
      </c>
      <c r="K227" s="57">
        <v>1</v>
      </c>
      <c r="L227" s="57"/>
      <c r="M227" s="57">
        <v>5</v>
      </c>
      <c r="N227" s="57"/>
      <c r="O227" s="57">
        <v>1</v>
      </c>
      <c r="P227" s="57"/>
      <c r="Q227" s="57"/>
      <c r="R227" s="57">
        <v>4</v>
      </c>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9</v>
      </c>
      <c r="E246" s="57">
        <v>7</v>
      </c>
      <c r="F246" s="57">
        <v>3</v>
      </c>
      <c r="G246" s="57">
        <v>3</v>
      </c>
      <c r="H246" s="57">
        <v>5</v>
      </c>
      <c r="I246" s="57">
        <v>1</v>
      </c>
      <c r="J246" s="57">
        <v>5</v>
      </c>
      <c r="K246" s="57"/>
      <c r="L246" s="57"/>
      <c r="M246" s="57">
        <v>5</v>
      </c>
      <c r="N246" s="57"/>
      <c r="O246" s="57"/>
      <c r="P246" s="57"/>
      <c r="Q246" s="57">
        <v>1</v>
      </c>
      <c r="R246" s="57">
        <v>3</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3</v>
      </c>
      <c r="E261" s="57">
        <v>3</v>
      </c>
      <c r="F261" s="57">
        <v>1</v>
      </c>
      <c r="G261" s="57">
        <v>1</v>
      </c>
      <c r="H261" s="57">
        <v>2</v>
      </c>
      <c r="I261" s="57"/>
      <c r="J261" s="57">
        <v>2</v>
      </c>
      <c r="K261" s="57">
        <v>1</v>
      </c>
      <c r="L261" s="57"/>
      <c r="M261" s="57">
        <v>1</v>
      </c>
      <c r="N261" s="57"/>
      <c r="O261" s="57"/>
      <c r="P261" s="57"/>
      <c r="Q261" s="57">
        <v>1</v>
      </c>
      <c r="R261" s="57"/>
      <c r="S261" s="57"/>
      <c r="T261" s="57">
        <v>1</v>
      </c>
      <c r="U261" s="57"/>
      <c r="V261" s="57"/>
      <c r="W261" s="57"/>
      <c r="X261" s="57"/>
      <c r="Y261" s="57"/>
      <c r="Z261" s="57"/>
      <c r="AA261" s="57"/>
      <c r="AB261" s="57"/>
      <c r="AC261" s="57"/>
      <c r="AD261" s="57"/>
      <c r="AE261" s="57"/>
      <c r="AF261" s="57"/>
      <c r="AG261" s="57"/>
      <c r="AH261" s="58">
        <v>1700</v>
      </c>
      <c r="AI261" s="58">
        <v>1700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c r="F311" s="57"/>
      <c r="G311" s="57"/>
      <c r="H311" s="57">
        <v>1</v>
      </c>
      <c r="I311" s="57"/>
      <c r="J311" s="57">
        <v>1</v>
      </c>
      <c r="K311" s="57">
        <v>1</v>
      </c>
      <c r="L311" s="57"/>
      <c r="M311" s="57"/>
      <c r="N311" s="57"/>
      <c r="O311" s="57"/>
      <c r="P311" s="57"/>
      <c r="Q311" s="57"/>
      <c r="R311" s="57"/>
      <c r="S311" s="57"/>
      <c r="T311" s="57">
        <v>1</v>
      </c>
      <c r="U311" s="57"/>
      <c r="V311" s="57"/>
      <c r="W311" s="57"/>
      <c r="X311" s="57"/>
      <c r="Y311" s="57"/>
      <c r="Z311" s="57"/>
      <c r="AA311" s="57"/>
      <c r="AB311" s="57"/>
      <c r="AC311" s="57"/>
      <c r="AD311" s="57"/>
      <c r="AE311" s="57"/>
      <c r="AF311" s="57"/>
      <c r="AG311" s="57"/>
      <c r="AH311" s="58">
        <v>850</v>
      </c>
      <c r="AI311" s="58"/>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2</v>
      </c>
      <c r="E318" s="57">
        <v>2</v>
      </c>
      <c r="F318" s="57"/>
      <c r="G318" s="57"/>
      <c r="H318" s="57">
        <v>1</v>
      </c>
      <c r="I318" s="57">
        <v>1</v>
      </c>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c r="AF318" s="57"/>
      <c r="AG318" s="57"/>
      <c r="AH318" s="58">
        <v>1700</v>
      </c>
      <c r="AI318" s="58">
        <v>1700</v>
      </c>
      <c r="AJ318" s="58"/>
      <c r="AK318" s="58"/>
      <c r="AL318" s="58"/>
    </row>
    <row r="319" spans="1:38" ht="38.25" customHeight="1">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91</v>
      </c>
      <c r="E328" s="57">
        <v>91</v>
      </c>
      <c r="F328" s="57">
        <v>3</v>
      </c>
      <c r="G328" s="57">
        <v>3</v>
      </c>
      <c r="H328" s="57">
        <v>86</v>
      </c>
      <c r="I328" s="57">
        <v>2</v>
      </c>
      <c r="J328" s="57">
        <v>86</v>
      </c>
      <c r="K328" s="57">
        <v>86</v>
      </c>
      <c r="L328" s="57"/>
      <c r="M328" s="57"/>
      <c r="N328" s="57"/>
      <c r="O328" s="57"/>
      <c r="P328" s="57"/>
      <c r="Q328" s="57"/>
      <c r="R328" s="57"/>
      <c r="S328" s="57"/>
      <c r="T328" s="57">
        <v>86</v>
      </c>
      <c r="U328" s="57"/>
      <c r="V328" s="57"/>
      <c r="W328" s="57"/>
      <c r="X328" s="57"/>
      <c r="Y328" s="57"/>
      <c r="Z328" s="57"/>
      <c r="AA328" s="57"/>
      <c r="AB328" s="57"/>
      <c r="AC328" s="57"/>
      <c r="AD328" s="57"/>
      <c r="AE328" s="57"/>
      <c r="AF328" s="57"/>
      <c r="AG328" s="57"/>
      <c r="AH328" s="58">
        <v>333285</v>
      </c>
      <c r="AI328" s="58">
        <v>248720</v>
      </c>
      <c r="AJ328" s="58"/>
      <c r="AK328" s="58"/>
      <c r="AL328" s="58"/>
    </row>
    <row r="329" spans="1:38" ht="38.25" customHeight="1">
      <c r="A329" s="12">
        <v>321</v>
      </c>
      <c r="B329" s="51" t="s">
        <v>558</v>
      </c>
      <c r="C329" s="50">
        <v>173</v>
      </c>
      <c r="D329" s="57">
        <v>78</v>
      </c>
      <c r="E329" s="57">
        <v>72</v>
      </c>
      <c r="F329" s="57">
        <v>6</v>
      </c>
      <c r="G329" s="57">
        <v>6</v>
      </c>
      <c r="H329" s="57">
        <v>64</v>
      </c>
      <c r="I329" s="57">
        <v>8</v>
      </c>
      <c r="J329" s="57">
        <v>64</v>
      </c>
      <c r="K329" s="57">
        <v>42</v>
      </c>
      <c r="L329" s="57">
        <v>2</v>
      </c>
      <c r="M329" s="57">
        <v>20</v>
      </c>
      <c r="N329" s="57"/>
      <c r="O329" s="57">
        <v>17</v>
      </c>
      <c r="P329" s="57"/>
      <c r="Q329" s="57">
        <v>2</v>
      </c>
      <c r="R329" s="57">
        <v>1</v>
      </c>
      <c r="S329" s="57"/>
      <c r="T329" s="57">
        <v>40</v>
      </c>
      <c r="U329" s="57"/>
      <c r="V329" s="57"/>
      <c r="W329" s="57"/>
      <c r="X329" s="57">
        <v>2</v>
      </c>
      <c r="Y329" s="57"/>
      <c r="Z329" s="57"/>
      <c r="AA329" s="57"/>
      <c r="AB329" s="57"/>
      <c r="AC329" s="57"/>
      <c r="AD329" s="57"/>
      <c r="AE329" s="57"/>
      <c r="AF329" s="57"/>
      <c r="AG329" s="57"/>
      <c r="AH329" s="58">
        <v>2550</v>
      </c>
      <c r="AI329" s="58">
        <v>748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194</v>
      </c>
      <c r="E331" s="57">
        <v>182</v>
      </c>
      <c r="F331" s="57">
        <v>33</v>
      </c>
      <c r="G331" s="57">
        <v>33</v>
      </c>
      <c r="H331" s="57">
        <v>152</v>
      </c>
      <c r="I331" s="57">
        <v>9</v>
      </c>
      <c r="J331" s="57">
        <v>152</v>
      </c>
      <c r="K331" s="57">
        <v>110</v>
      </c>
      <c r="L331" s="57"/>
      <c r="M331" s="57">
        <v>42</v>
      </c>
      <c r="N331" s="57"/>
      <c r="O331" s="57">
        <v>21</v>
      </c>
      <c r="P331" s="57"/>
      <c r="Q331" s="57">
        <v>9</v>
      </c>
      <c r="R331" s="57">
        <v>12</v>
      </c>
      <c r="S331" s="57"/>
      <c r="T331" s="57">
        <v>107</v>
      </c>
      <c r="U331" s="57"/>
      <c r="V331" s="57"/>
      <c r="W331" s="57"/>
      <c r="X331" s="57">
        <v>3</v>
      </c>
      <c r="Y331" s="57"/>
      <c r="Z331" s="57"/>
      <c r="AA331" s="57"/>
      <c r="AB331" s="57"/>
      <c r="AC331" s="57"/>
      <c r="AD331" s="57"/>
      <c r="AE331" s="57"/>
      <c r="AF331" s="57"/>
      <c r="AG331" s="57"/>
      <c r="AH331" s="58">
        <v>24820</v>
      </c>
      <c r="AI331" s="58">
        <v>7565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5</v>
      </c>
      <c r="E336" s="57">
        <v>5</v>
      </c>
      <c r="F336" s="57"/>
      <c r="G336" s="57"/>
      <c r="H336" s="57">
        <v>4</v>
      </c>
      <c r="I336" s="57">
        <v>1</v>
      </c>
      <c r="J336" s="57">
        <v>4</v>
      </c>
      <c r="K336" s="57"/>
      <c r="L336" s="57">
        <v>3</v>
      </c>
      <c r="M336" s="57">
        <v>1</v>
      </c>
      <c r="N336" s="57"/>
      <c r="O336" s="57">
        <v>1</v>
      </c>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15</v>
      </c>
      <c r="E341" s="57">
        <v>13</v>
      </c>
      <c r="F341" s="57">
        <v>2</v>
      </c>
      <c r="G341" s="57">
        <v>2</v>
      </c>
      <c r="H341" s="57">
        <v>13</v>
      </c>
      <c r="I341" s="57"/>
      <c r="J341" s="57">
        <v>13</v>
      </c>
      <c r="K341" s="57">
        <v>1</v>
      </c>
      <c r="L341" s="57">
        <v>7</v>
      </c>
      <c r="M341" s="57">
        <v>5</v>
      </c>
      <c r="N341" s="57"/>
      <c r="O341" s="57">
        <v>3</v>
      </c>
      <c r="P341" s="57"/>
      <c r="Q341" s="57">
        <v>1</v>
      </c>
      <c r="R341" s="57">
        <v>1</v>
      </c>
      <c r="S341" s="57"/>
      <c r="T341" s="57"/>
      <c r="U341" s="57"/>
      <c r="V341" s="57"/>
      <c r="W341" s="57"/>
      <c r="X341" s="57">
        <v>1</v>
      </c>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1</v>
      </c>
      <c r="E343" s="57">
        <v>1</v>
      </c>
      <c r="F343" s="57"/>
      <c r="G343" s="57"/>
      <c r="H343" s="57">
        <v>1</v>
      </c>
      <c r="I343" s="57"/>
      <c r="J343" s="57">
        <v>1</v>
      </c>
      <c r="K343" s="57">
        <v>1</v>
      </c>
      <c r="L343" s="57"/>
      <c r="M343" s="57"/>
      <c r="N343" s="57"/>
      <c r="O343" s="57"/>
      <c r="P343" s="57"/>
      <c r="Q343" s="57"/>
      <c r="R343" s="57"/>
      <c r="S343" s="57"/>
      <c r="T343" s="57">
        <v>1</v>
      </c>
      <c r="U343" s="57"/>
      <c r="V343" s="57"/>
      <c r="W343" s="57"/>
      <c r="X343" s="57"/>
      <c r="Y343" s="57"/>
      <c r="Z343" s="57"/>
      <c r="AA343" s="57"/>
      <c r="AB343" s="57"/>
      <c r="AC343" s="57"/>
      <c r="AD343" s="57"/>
      <c r="AE343" s="57"/>
      <c r="AF343" s="57"/>
      <c r="AG343" s="57"/>
      <c r="AH343" s="58">
        <v>102</v>
      </c>
      <c r="AI343" s="58">
        <v>102</v>
      </c>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c r="A348" s="12">
        <v>340</v>
      </c>
      <c r="B348" s="51" t="s">
        <v>584</v>
      </c>
      <c r="C348" s="50">
        <v>183</v>
      </c>
      <c r="D348" s="57">
        <v>5</v>
      </c>
      <c r="E348" s="57">
        <v>5</v>
      </c>
      <c r="F348" s="57">
        <v>4</v>
      </c>
      <c r="G348" s="57">
        <v>4</v>
      </c>
      <c r="H348" s="57"/>
      <c r="I348" s="57">
        <v>1</v>
      </c>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12</v>
      </c>
      <c r="E349" s="57">
        <v>11</v>
      </c>
      <c r="F349" s="57"/>
      <c r="G349" s="57"/>
      <c r="H349" s="57">
        <v>12</v>
      </c>
      <c r="I349" s="57"/>
      <c r="J349" s="57">
        <v>12</v>
      </c>
      <c r="K349" s="57">
        <v>10</v>
      </c>
      <c r="L349" s="57"/>
      <c r="M349" s="57">
        <v>2</v>
      </c>
      <c r="N349" s="57"/>
      <c r="O349" s="57"/>
      <c r="P349" s="57"/>
      <c r="Q349" s="57">
        <v>1</v>
      </c>
      <c r="R349" s="57">
        <v>1</v>
      </c>
      <c r="S349" s="57"/>
      <c r="T349" s="57"/>
      <c r="U349" s="57"/>
      <c r="V349" s="57"/>
      <c r="W349" s="57"/>
      <c r="X349" s="57"/>
      <c r="Y349" s="57">
        <v>10</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114</v>
      </c>
      <c r="E351" s="57">
        <v>111</v>
      </c>
      <c r="F351" s="57">
        <v>28</v>
      </c>
      <c r="G351" s="57">
        <v>28</v>
      </c>
      <c r="H351" s="57">
        <v>78</v>
      </c>
      <c r="I351" s="57">
        <v>8</v>
      </c>
      <c r="J351" s="57">
        <v>78</v>
      </c>
      <c r="K351" s="57">
        <v>56</v>
      </c>
      <c r="L351" s="57"/>
      <c r="M351" s="57">
        <v>22</v>
      </c>
      <c r="N351" s="57"/>
      <c r="O351" s="57">
        <v>14</v>
      </c>
      <c r="P351" s="57"/>
      <c r="Q351" s="57">
        <v>3</v>
      </c>
      <c r="R351" s="57">
        <v>4</v>
      </c>
      <c r="S351" s="57">
        <v>35</v>
      </c>
      <c r="T351" s="57">
        <v>21</v>
      </c>
      <c r="U351" s="57"/>
      <c r="V351" s="57"/>
      <c r="W351" s="57"/>
      <c r="X351" s="57"/>
      <c r="Y351" s="57"/>
      <c r="Z351" s="57"/>
      <c r="AA351" s="57"/>
      <c r="AB351" s="57"/>
      <c r="AC351" s="57"/>
      <c r="AD351" s="57"/>
      <c r="AE351" s="57"/>
      <c r="AF351" s="57"/>
      <c r="AG351" s="57"/>
      <c r="AH351" s="58">
        <v>23800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13</v>
      </c>
      <c r="E355" s="57">
        <v>13</v>
      </c>
      <c r="F355" s="57"/>
      <c r="G355" s="57"/>
      <c r="H355" s="57">
        <v>11</v>
      </c>
      <c r="I355" s="57">
        <v>2</v>
      </c>
      <c r="J355" s="57">
        <v>11</v>
      </c>
      <c r="K355" s="57">
        <v>10</v>
      </c>
      <c r="L355" s="57"/>
      <c r="M355" s="57">
        <v>1</v>
      </c>
      <c r="N355" s="57"/>
      <c r="O355" s="57"/>
      <c r="P355" s="57"/>
      <c r="Q355" s="57"/>
      <c r="R355" s="57">
        <v>1</v>
      </c>
      <c r="S355" s="57"/>
      <c r="T355" s="57">
        <v>8</v>
      </c>
      <c r="U355" s="57"/>
      <c r="V355" s="57"/>
      <c r="W355" s="57"/>
      <c r="X355" s="57">
        <v>1</v>
      </c>
      <c r="Y355" s="57"/>
      <c r="Z355" s="57"/>
      <c r="AA355" s="57">
        <v>1</v>
      </c>
      <c r="AB355" s="57"/>
      <c r="AC355" s="57"/>
      <c r="AD355" s="57"/>
      <c r="AE355" s="57"/>
      <c r="AF355" s="57"/>
      <c r="AG355" s="57"/>
      <c r="AH355" s="58">
        <v>1615</v>
      </c>
      <c r="AI355" s="58">
        <v>680</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37</v>
      </c>
      <c r="E379" s="57">
        <v>36</v>
      </c>
      <c r="F379" s="57">
        <v>2</v>
      </c>
      <c r="G379" s="57">
        <v>2</v>
      </c>
      <c r="H379" s="57">
        <v>29</v>
      </c>
      <c r="I379" s="57">
        <v>6</v>
      </c>
      <c r="J379" s="57">
        <v>29</v>
      </c>
      <c r="K379" s="57">
        <v>27</v>
      </c>
      <c r="L379" s="57"/>
      <c r="M379" s="57">
        <v>2</v>
      </c>
      <c r="N379" s="57"/>
      <c r="O379" s="57"/>
      <c r="P379" s="57"/>
      <c r="Q379" s="57">
        <v>1</v>
      </c>
      <c r="R379" s="57">
        <v>1</v>
      </c>
      <c r="S379" s="57"/>
      <c r="T379" s="57">
        <v>27</v>
      </c>
      <c r="U379" s="57"/>
      <c r="V379" s="57"/>
      <c r="W379" s="57"/>
      <c r="X379" s="57"/>
      <c r="Y379" s="57"/>
      <c r="Z379" s="57"/>
      <c r="AA379" s="57"/>
      <c r="AB379" s="57"/>
      <c r="AC379" s="57"/>
      <c r="AD379" s="57"/>
      <c r="AE379" s="57"/>
      <c r="AF379" s="57"/>
      <c r="AG379" s="57"/>
      <c r="AH379" s="58">
        <v>6557</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664</v>
      </c>
      <c r="C396" s="50" t="s">
        <v>665</v>
      </c>
      <c r="D396" s="57">
        <v>3</v>
      </c>
      <c r="E396" s="57">
        <v>2</v>
      </c>
      <c r="F396" s="57">
        <v>2</v>
      </c>
      <c r="G396" s="57">
        <v>2</v>
      </c>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170</v>
      </c>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6</v>
      </c>
      <c r="E441" s="57">
        <v>5</v>
      </c>
      <c r="F441" s="57"/>
      <c r="G441" s="57"/>
      <c r="H441" s="57">
        <v>6</v>
      </c>
      <c r="I441" s="57"/>
      <c r="J441" s="57">
        <v>6</v>
      </c>
      <c r="K441" s="57">
        <v>4</v>
      </c>
      <c r="L441" s="57"/>
      <c r="M441" s="57">
        <v>2</v>
      </c>
      <c r="N441" s="57"/>
      <c r="O441" s="57"/>
      <c r="P441" s="57"/>
      <c r="Q441" s="57">
        <v>1</v>
      </c>
      <c r="R441" s="57">
        <v>1</v>
      </c>
      <c r="S441" s="57"/>
      <c r="T441" s="57">
        <v>4</v>
      </c>
      <c r="U441" s="57"/>
      <c r="V441" s="57"/>
      <c r="W441" s="57"/>
      <c r="X441" s="57"/>
      <c r="Y441" s="57"/>
      <c r="Z441" s="57"/>
      <c r="AA441" s="57"/>
      <c r="AB441" s="57"/>
      <c r="AC441" s="57"/>
      <c r="AD441" s="57"/>
      <c r="AE441" s="57">
        <v>1</v>
      </c>
      <c r="AF441" s="57"/>
      <c r="AG441" s="57"/>
      <c r="AH441" s="58">
        <v>680</v>
      </c>
      <c r="AI441" s="58">
        <v>680</v>
      </c>
      <c r="AJ441" s="58"/>
      <c r="AK441" s="58"/>
      <c r="AL441" s="58"/>
    </row>
    <row r="442" spans="1:38" ht="38.25" customHeight="1">
      <c r="A442" s="12">
        <v>434</v>
      </c>
      <c r="B442" s="51" t="s">
        <v>734</v>
      </c>
      <c r="C442" s="50">
        <v>191</v>
      </c>
      <c r="D442" s="57">
        <v>7</v>
      </c>
      <c r="E442" s="57">
        <v>6</v>
      </c>
      <c r="F442" s="57"/>
      <c r="G442" s="57"/>
      <c r="H442" s="57">
        <v>7</v>
      </c>
      <c r="I442" s="57"/>
      <c r="J442" s="57">
        <v>7</v>
      </c>
      <c r="K442" s="57">
        <v>6</v>
      </c>
      <c r="L442" s="57"/>
      <c r="M442" s="57">
        <v>1</v>
      </c>
      <c r="N442" s="57"/>
      <c r="O442" s="57"/>
      <c r="P442" s="57"/>
      <c r="Q442" s="57">
        <v>1</v>
      </c>
      <c r="R442" s="57"/>
      <c r="S442" s="57"/>
      <c r="T442" s="57">
        <v>6</v>
      </c>
      <c r="U442" s="57"/>
      <c r="V442" s="57"/>
      <c r="W442" s="57"/>
      <c r="X442" s="57"/>
      <c r="Y442" s="57"/>
      <c r="Z442" s="57"/>
      <c r="AA442" s="57"/>
      <c r="AB442" s="57"/>
      <c r="AC442" s="57"/>
      <c r="AD442" s="57"/>
      <c r="AE442" s="57"/>
      <c r="AF442" s="57"/>
      <c r="AG442" s="57"/>
      <c r="AH442" s="58">
        <v>896</v>
      </c>
      <c r="AI442" s="58">
        <v>697</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2</v>
      </c>
      <c r="E454" s="57">
        <v>1</v>
      </c>
      <c r="F454" s="57"/>
      <c r="G454" s="57"/>
      <c r="H454" s="57">
        <v>2</v>
      </c>
      <c r="I454" s="57"/>
      <c r="J454" s="57">
        <v>2</v>
      </c>
      <c r="K454" s="57"/>
      <c r="L454" s="57">
        <v>2</v>
      </c>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1</v>
      </c>
      <c r="E481" s="57"/>
      <c r="F481" s="57"/>
      <c r="G481" s="57"/>
      <c r="H481" s="57">
        <v>1</v>
      </c>
      <c r="I481" s="57"/>
      <c r="J481" s="57">
        <v>1</v>
      </c>
      <c r="K481" s="57">
        <v>1</v>
      </c>
      <c r="L481" s="57"/>
      <c r="M481" s="57"/>
      <c r="N481" s="57"/>
      <c r="O481" s="57"/>
      <c r="P481" s="57"/>
      <c r="Q481" s="57"/>
      <c r="R481" s="57"/>
      <c r="S481" s="57"/>
      <c r="T481" s="57">
        <v>1</v>
      </c>
      <c r="U481" s="57"/>
      <c r="V481" s="57"/>
      <c r="W481" s="57"/>
      <c r="X481" s="57"/>
      <c r="Y481" s="57"/>
      <c r="Z481" s="57"/>
      <c r="AA481" s="57"/>
      <c r="AB481" s="57"/>
      <c r="AC481" s="57"/>
      <c r="AD481" s="57"/>
      <c r="AE481" s="57"/>
      <c r="AF481" s="57"/>
      <c r="AG481" s="57"/>
      <c r="AH481" s="58">
        <v>510</v>
      </c>
      <c r="AI481" s="58">
        <v>510</v>
      </c>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&amp;L23436DBE&amp;C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511</v>
      </c>
      <c r="E9" s="80">
        <f>SUM(E10:E557)</f>
        <v>1</v>
      </c>
      <c r="F9" s="79">
        <f>SUM(F10:F557)</f>
        <v>51</v>
      </c>
      <c r="G9" s="79">
        <f>SUM(G10:G557)</f>
        <v>0</v>
      </c>
      <c r="H9" s="79">
        <f>SUM(H10:H557)</f>
        <v>1</v>
      </c>
      <c r="I9" s="79">
        <f>SUM(I10:I557)</f>
        <v>58</v>
      </c>
      <c r="J9" s="79">
        <f>SUM(J10:J557)</f>
        <v>0</v>
      </c>
      <c r="K9" s="79">
        <f>SUM(K10:K557)</f>
        <v>0</v>
      </c>
      <c r="L9" s="79">
        <f>SUM(L10:L557)</f>
        <v>0</v>
      </c>
      <c r="M9" s="79">
        <f>SUM(M10:M557)</f>
        <v>3</v>
      </c>
      <c r="N9" s="79">
        <f>SUM(N10:N557)</f>
        <v>95</v>
      </c>
      <c r="O9" s="79">
        <f>SUM(O10:O557)</f>
        <v>16</v>
      </c>
      <c r="P9" s="79">
        <f>SUM(P10:P557)</f>
        <v>0</v>
      </c>
      <c r="Q9" s="87">
        <f>SUM(Q10:Q557)</f>
        <v>317</v>
      </c>
      <c r="R9" s="79">
        <f>SUM(R10:R557)</f>
        <v>22</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v>
      </c>
      <c r="E32" s="80"/>
      <c r="F32" s="79">
        <v>3</v>
      </c>
      <c r="G32" s="79"/>
      <c r="H32" s="79"/>
      <c r="I32" s="79"/>
      <c r="J32" s="79"/>
      <c r="K32" s="79"/>
      <c r="L32" s="79"/>
      <c r="M32" s="79"/>
      <c r="N32" s="79"/>
      <c r="O32" s="79"/>
      <c r="P32" s="79"/>
      <c r="Q32" s="87">
        <v>4</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6</v>
      </c>
      <c r="E91" s="80"/>
      <c r="F91" s="79"/>
      <c r="G91" s="79"/>
      <c r="H91" s="79"/>
      <c r="I91" s="79">
        <v>2</v>
      </c>
      <c r="J91" s="79"/>
      <c r="K91" s="79"/>
      <c r="L91" s="79"/>
      <c r="M91" s="79"/>
      <c r="N91" s="79"/>
      <c r="O91" s="79"/>
      <c r="P91" s="79"/>
      <c r="Q91" s="87">
        <v>4</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20</v>
      </c>
      <c r="E162" s="80"/>
      <c r="F162" s="79">
        <v>1</v>
      </c>
      <c r="G162" s="79"/>
      <c r="H162" s="79"/>
      <c r="I162" s="79">
        <v>7</v>
      </c>
      <c r="J162" s="79"/>
      <c r="K162" s="79"/>
      <c r="L162" s="79"/>
      <c r="M162" s="79"/>
      <c r="N162" s="79"/>
      <c r="O162" s="79">
        <v>4</v>
      </c>
      <c r="P162" s="79"/>
      <c r="Q162" s="87">
        <v>4</v>
      </c>
      <c r="R162" s="79">
        <v>5</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v>1</v>
      </c>
      <c r="J165" s="79"/>
      <c r="K165" s="79"/>
      <c r="L165" s="79"/>
      <c r="M165" s="79"/>
      <c r="N165" s="79"/>
      <c r="O165" s="79"/>
      <c r="P165" s="79"/>
      <c r="Q165" s="87">
        <v>2</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108</v>
      </c>
      <c r="E172" s="80"/>
      <c r="F172" s="79">
        <v>2</v>
      </c>
      <c r="G172" s="79"/>
      <c r="H172" s="79"/>
      <c r="I172" s="79">
        <v>17</v>
      </c>
      <c r="J172" s="79"/>
      <c r="K172" s="79"/>
      <c r="L172" s="79"/>
      <c r="M172" s="79"/>
      <c r="N172" s="79">
        <v>5</v>
      </c>
      <c r="O172" s="79">
        <v>3</v>
      </c>
      <c r="P172" s="79"/>
      <c r="Q172" s="87">
        <v>78</v>
      </c>
      <c r="R172" s="79">
        <v>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3</v>
      </c>
      <c r="E209" s="80"/>
      <c r="F209" s="79">
        <v>2</v>
      </c>
      <c r="G209" s="79"/>
      <c r="H209" s="79"/>
      <c r="I209" s="79">
        <v>1</v>
      </c>
      <c r="J209" s="79"/>
      <c r="K209" s="79"/>
      <c r="L209" s="79"/>
      <c r="M209" s="79"/>
      <c r="N209" s="79"/>
      <c r="O209" s="79"/>
      <c r="P209" s="79"/>
      <c r="Q209" s="87"/>
      <c r="R209" s="79">
        <v>2</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hidden="1">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v>
      </c>
      <c r="E218" s="80"/>
      <c r="F218" s="79"/>
      <c r="G218" s="79"/>
      <c r="H218" s="79"/>
      <c r="I218" s="79"/>
      <c r="J218" s="79"/>
      <c r="K218" s="79"/>
      <c r="L218" s="79"/>
      <c r="M218" s="79"/>
      <c r="N218" s="79"/>
      <c r="O218" s="79"/>
      <c r="P218" s="79"/>
      <c r="Q218" s="87">
        <v>1</v>
      </c>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v>
      </c>
      <c r="E261" s="80"/>
      <c r="F261" s="79"/>
      <c r="G261" s="79"/>
      <c r="H261" s="79"/>
      <c r="I261" s="79"/>
      <c r="J261" s="79"/>
      <c r="K261" s="79"/>
      <c r="L261" s="79"/>
      <c r="M261" s="79"/>
      <c r="N261" s="79"/>
      <c r="O261" s="79"/>
      <c r="P261" s="79"/>
      <c r="Q261" s="87"/>
      <c r="R261" s="79">
        <v>1</v>
      </c>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v>
      </c>
      <c r="E311" s="80"/>
      <c r="F311" s="79"/>
      <c r="G311" s="79"/>
      <c r="H311" s="79"/>
      <c r="I311" s="79"/>
      <c r="J311" s="79"/>
      <c r="K311" s="79"/>
      <c r="L311" s="79"/>
      <c r="M311" s="79">
        <v>1</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86</v>
      </c>
      <c r="E328" s="80"/>
      <c r="F328" s="79"/>
      <c r="G328" s="79"/>
      <c r="H328" s="79"/>
      <c r="I328" s="79"/>
      <c r="J328" s="79"/>
      <c r="K328" s="79"/>
      <c r="L328" s="79"/>
      <c r="M328" s="79"/>
      <c r="N328" s="79">
        <v>85</v>
      </c>
      <c r="O328" s="79"/>
      <c r="P328" s="79"/>
      <c r="Q328" s="87">
        <v>1</v>
      </c>
      <c r="R328" s="79"/>
      <c r="S328" s="92"/>
    </row>
    <row r="329" spans="1:19" s="65" customFormat="1" ht="15.75" customHeight="1">
      <c r="A329" s="61">
        <v>321</v>
      </c>
      <c r="B329" s="51" t="s">
        <v>558</v>
      </c>
      <c r="C329" s="50">
        <v>173</v>
      </c>
      <c r="D329" s="74">
        <v>42</v>
      </c>
      <c r="E329" s="80"/>
      <c r="F329" s="79">
        <v>1</v>
      </c>
      <c r="G329" s="79"/>
      <c r="H329" s="79">
        <v>1</v>
      </c>
      <c r="I329" s="79">
        <v>2</v>
      </c>
      <c r="J329" s="79"/>
      <c r="K329" s="79"/>
      <c r="L329" s="79"/>
      <c r="M329" s="79"/>
      <c r="N329" s="79"/>
      <c r="O329" s="79">
        <v>3</v>
      </c>
      <c r="P329" s="79"/>
      <c r="Q329" s="87">
        <v>34</v>
      </c>
      <c r="R329" s="79">
        <v>3</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110</v>
      </c>
      <c r="E331" s="80"/>
      <c r="F331" s="79">
        <v>4</v>
      </c>
      <c r="G331" s="79"/>
      <c r="H331" s="79"/>
      <c r="I331" s="79">
        <v>23</v>
      </c>
      <c r="J331" s="79"/>
      <c r="K331" s="79"/>
      <c r="L331" s="79"/>
      <c r="M331" s="79"/>
      <c r="N331" s="79">
        <v>2</v>
      </c>
      <c r="O331" s="79">
        <v>2</v>
      </c>
      <c r="P331" s="79"/>
      <c r="Q331" s="87">
        <v>81</v>
      </c>
      <c r="R331" s="79">
        <v>2</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v>1</v>
      </c>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c r="G343" s="79"/>
      <c r="H343" s="79"/>
      <c r="I343" s="79"/>
      <c r="J343" s="79"/>
      <c r="K343" s="79"/>
      <c r="L343" s="79"/>
      <c r="M343" s="79"/>
      <c r="N343" s="79"/>
      <c r="O343" s="79"/>
      <c r="P343" s="79"/>
      <c r="Q343" s="87">
        <v>1</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v>
      </c>
      <c r="E347" s="80"/>
      <c r="F347" s="79"/>
      <c r="G347" s="79"/>
      <c r="H347" s="79"/>
      <c r="I347" s="79"/>
      <c r="J347" s="79"/>
      <c r="K347" s="79"/>
      <c r="L347" s="79"/>
      <c r="M347" s="79"/>
      <c r="N347" s="79"/>
      <c r="O347" s="79"/>
      <c r="P347" s="79"/>
      <c r="Q347" s="87">
        <v>1</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10</v>
      </c>
      <c r="E349" s="80"/>
      <c r="F349" s="79"/>
      <c r="G349" s="79"/>
      <c r="H349" s="79"/>
      <c r="I349" s="79"/>
      <c r="J349" s="79"/>
      <c r="K349" s="79"/>
      <c r="L349" s="79"/>
      <c r="M349" s="79"/>
      <c r="N349" s="79"/>
      <c r="O349" s="79"/>
      <c r="P349" s="79"/>
      <c r="Q349" s="87">
        <v>10</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56</v>
      </c>
      <c r="E351" s="80">
        <v>1</v>
      </c>
      <c r="F351" s="79">
        <v>37</v>
      </c>
      <c r="G351" s="79"/>
      <c r="H351" s="79"/>
      <c r="I351" s="79">
        <v>2</v>
      </c>
      <c r="J351" s="79"/>
      <c r="K351" s="79"/>
      <c r="L351" s="79"/>
      <c r="M351" s="79">
        <v>1</v>
      </c>
      <c r="N351" s="79"/>
      <c r="O351" s="79"/>
      <c r="P351" s="79"/>
      <c r="Q351" s="87">
        <v>52</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10</v>
      </c>
      <c r="E355" s="80"/>
      <c r="F355" s="79">
        <v>1</v>
      </c>
      <c r="G355" s="79"/>
      <c r="H355" s="79"/>
      <c r="I355" s="79"/>
      <c r="J355" s="79"/>
      <c r="K355" s="79"/>
      <c r="L355" s="79"/>
      <c r="M355" s="79"/>
      <c r="N355" s="79"/>
      <c r="O355" s="79">
        <v>1</v>
      </c>
      <c r="P355" s="79"/>
      <c r="Q355" s="87">
        <v>9</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27</v>
      </c>
      <c r="E379" s="80"/>
      <c r="F379" s="79"/>
      <c r="G379" s="79"/>
      <c r="H379" s="79"/>
      <c r="I379" s="79"/>
      <c r="J379" s="79"/>
      <c r="K379" s="79"/>
      <c r="L379" s="79"/>
      <c r="M379" s="79"/>
      <c r="N379" s="79"/>
      <c r="O379" s="79"/>
      <c r="P379" s="79"/>
      <c r="Q379" s="87">
        <v>27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c r="A396" s="61">
        <v>388</v>
      </c>
      <c r="B396" s="51" t="s">
        <v>664</v>
      </c>
      <c r="C396" s="50" t="s">
        <v>665</v>
      </c>
      <c r="D396" s="74">
        <v>1</v>
      </c>
      <c r="E396" s="80"/>
      <c r="F396" s="79"/>
      <c r="G396" s="79"/>
      <c r="H396" s="79"/>
      <c r="I396" s="79"/>
      <c r="J396" s="79"/>
      <c r="K396" s="79"/>
      <c r="L396" s="79"/>
      <c r="M396" s="79">
        <v>1</v>
      </c>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4</v>
      </c>
      <c r="E441" s="80"/>
      <c r="F441" s="79"/>
      <c r="G441" s="79"/>
      <c r="H441" s="79"/>
      <c r="I441" s="79">
        <v>2</v>
      </c>
      <c r="J441" s="79"/>
      <c r="K441" s="79"/>
      <c r="L441" s="79"/>
      <c r="M441" s="79"/>
      <c r="N441" s="79"/>
      <c r="O441" s="79">
        <v>1</v>
      </c>
      <c r="P441" s="79"/>
      <c r="Q441" s="87">
        <v>1</v>
      </c>
      <c r="R441" s="79"/>
      <c r="S441" s="92"/>
    </row>
    <row r="442" spans="1:19" s="65" customFormat="1" ht="15.75" customHeight="1">
      <c r="A442" s="61">
        <v>434</v>
      </c>
      <c r="B442" s="51" t="s">
        <v>734</v>
      </c>
      <c r="C442" s="50">
        <v>191</v>
      </c>
      <c r="D442" s="74">
        <v>6</v>
      </c>
      <c r="E442" s="80"/>
      <c r="F442" s="79"/>
      <c r="G442" s="79"/>
      <c r="H442" s="79"/>
      <c r="I442" s="79">
        <v>1</v>
      </c>
      <c r="J442" s="79"/>
      <c r="K442" s="79"/>
      <c r="L442" s="79"/>
      <c r="M442" s="79"/>
      <c r="N442" s="79"/>
      <c r="O442" s="79">
        <v>1</v>
      </c>
      <c r="P442" s="79"/>
      <c r="Q442" s="87">
        <v>3</v>
      </c>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1</v>
      </c>
      <c r="E481" s="80"/>
      <c r="F481" s="79"/>
      <c r="G481" s="79"/>
      <c r="H481" s="79"/>
      <c r="I481" s="79"/>
      <c r="J481" s="79"/>
      <c r="K481" s="79"/>
      <c r="L481" s="79"/>
      <c r="M481" s="79"/>
      <c r="N481" s="79">
        <v>1</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&amp;L23436DBE&amp;C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v>1</v>
      </c>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3</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&amp;L23436DBE&amp;C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2023-01-27T07:40:59Z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23436DBE</vt:lpwstr>
  </property>
  <property fmtid="{D5CDD505-2E9C-101B-9397-08002B2CF9AE}" pid="9" name="Підрозділ">
    <vt:lpwstr>Іллінецький районний суд Вінницької області</vt:lpwstr>
  </property>
  <property fmtid="{D5CDD505-2E9C-101B-9397-08002B2CF9AE}" pid="10" name="ПідрозділDBID">
    <vt:i4>0</vt:i4>
  </property>
  <property fmtid="{D5CDD505-2E9C-101B-9397-08002B2CF9AE}" pid="11" name="ПідрозділID">
    <vt:i4>310</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