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O:\2020\На сайт\"/>
    </mc:Choice>
  </mc:AlternateContent>
  <bookViews>
    <workbookView xWindow="0" yWindow="0" windowWidth="20490" windowHeight="132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1'!$A$1:$D$34</definedName>
    <definedName name="_xlnm.Print_Area" localSheetId="1">'розділ 1 '!$A$1:$AC$456</definedName>
    <definedName name="_xlnm.Print_Area" localSheetId="3">'розділ 2 '!$A$1:$O$451</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<sst xmlns="http://schemas.openxmlformats.org/spreadsheetml/2006/main" count="1876" uniqueCount="1036">
  <si>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</si>
  <si>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</si>
  <si>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</si>
  <si>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</si>
  <si>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</si>
  <si>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</si>
  <si>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</si>
  <si>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</si>
  <si>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</si>
  <si>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</si>
  <si>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</si>
  <si>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</si>
  <si>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</si>
  <si>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</si>
  <si>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</si>
  <si>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</si>
  <si>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</si>
  <si>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</si>
  <si>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</si>
  <si>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</si>
  <si>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</si>
  <si>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</si>
  <si>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</si>
  <si>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</si>
  <si>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</si>
  <si>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</si>
  <si>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</si>
  <si>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</si>
  <si>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</si>
  <si>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</si>
  <si>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</si>
  <si>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</si>
  <si>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</si>
  <si>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</si>
  <si>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</si>
  <si>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</si>
  <si>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</si>
  <si>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</si>
  <si>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</si>
  <si>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</si>
  <si>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</si>
  <si>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</si>
  <si>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</si>
  <si>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</si>
  <si>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</si>
  <si>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</si>
  <si>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</si>
  <si>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</si>
  <si>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</si>
  <si>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</si>
  <si>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</si>
  <si>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</si>
  <si>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</si>
  <si>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</si>
  <si>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</si>
  <si>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</si>
  <si>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</si>
  <si>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</si>
  <si>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</si>
  <si>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</si>
  <si>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</si>
  <si>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</si>
  <si>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</si>
  <si>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</si>
  <si>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</si>
  <si>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</si>
  <si>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</si>
  <si>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</si>
  <si>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</si>
  <si>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</si>
  <si>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</si>
  <si>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</si>
  <si>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</si>
  <si>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</si>
  <si>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</si>
  <si>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</si>
  <si>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</si>
  <si>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</si>
  <si>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</si>
  <si>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</si>
  <si>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</si>
  <si>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</si>
  <si>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</si>
  <si>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</si>
  <si>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</si>
  <si>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</si>
  <si>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</si>
  <si>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</si>
  <si>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</si>
  <si>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</si>
  <si>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</si>
  <si>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</si>
  <si>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</si>
  <si>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</si>
  <si>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</si>
  <si>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</si>
  <si>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</si>
  <si>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</si>
  <si>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</si>
  <si>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</si>
  <si>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</si>
  <si>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</si>
  <si>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</si>
  <si>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</si>
  <si>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</si>
  <si>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</si>
  <si>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</si>
  <si>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</si>
  <si>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</si>
  <si>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</si>
  <si>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</si>
  <si>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</si>
  <si>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</si>
  <si>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</si>
  <si>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</si>
  <si>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</si>
  <si>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</si>
  <si>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</si>
  <si>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</si>
  <si>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</si>
  <si>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</si>
  <si>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</si>
  <si>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</si>
  <si>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</si>
  <si>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</si>
  <si>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</si>
  <si>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</si>
  <si>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</si>
  <si>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</si>
  <si>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</si>
  <si>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</si>
  <si>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</si>
  <si>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</si>
  <si>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</si>
  <si>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</si>
  <si>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</si>
  <si>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</si>
  <si>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</si>
  <si>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</si>
  <si>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</si>
  <si>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</si>
  <si>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</si>
  <si>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</si>
  <si>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</si>
  <si>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</si>
  <si>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</si>
  <si>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</si>
  <si>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</si>
  <si>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</si>
  <si>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</si>
  <si>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</si>
  <si>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</si>
  <si>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</si>
  <si>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</si>
  <si>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</si>
  <si>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</si>
  <si>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</si>
  <si>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</si>
  <si>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</si>
  <si>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</si>
  <si>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</si>
  <si>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</si>
  <si>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</si>
  <si>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</si>
  <si>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</si>
  <si>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</si>
  <si>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</si>
  <si>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</si>
  <si>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</si>
  <si>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</si>
  <si>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</si>
  <si>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</si>
  <si>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</si>
  <si>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</si>
  <si>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</si>
  <si>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</si>
  <si>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</si>
  <si>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</si>
  <si>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</si>
  <si>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</si>
  <si>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</si>
  <si>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</si>
  <si>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</si>
  <si>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</si>
  <si>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</si>
  <si>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</si>
  <si>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</si>
  <si>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</si>
  <si>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</si>
  <si>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</si>
  <si>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</si>
  <si>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</si>
  <si>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</si>
  <si>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</si>
  <si>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</si>
  <si>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</si>
  <si>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</si>
  <si>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</si>
  <si>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</si>
  <si>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</si>
  <si>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</si>
  <si>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</si>
  <si>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</si>
  <si>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</si>
  <si>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</si>
  <si>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</si>
  <si>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</si>
  <si>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</si>
  <si>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</si>
  <si>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</si>
  <si>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</si>
  <si>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</si>
  <si>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</si>
  <si>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</si>
  <si>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</si>
  <si>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</si>
  <si>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</si>
  <si>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</si>
  <si>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</si>
  <si>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</si>
  <si>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</si>
  <si>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</si>
  <si>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</si>
  <si>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</si>
  <si>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</si>
  <si>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</si>
  <si>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</si>
  <si>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</si>
  <si>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</si>
  <si>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</si>
  <si>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</si>
  <si>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</si>
  <si>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</si>
  <si>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</si>
  <si>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</si>
  <si>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</si>
  <si>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</si>
  <si>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</si>
  <si>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</si>
  <si>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</si>
  <si>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</si>
  <si>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</si>
  <si>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</si>
  <si>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</si>
  <si>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</si>
  <si>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</si>
  <si>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</si>
  <si>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</si>
  <si>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</si>
  <si>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</si>
  <si>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</si>
  <si>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</si>
  <si>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</si>
  <si>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</si>
  <si>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</si>
  <si>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</si>
  <si>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</si>
  <si>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</si>
  <si>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</si>
  <si>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</si>
  <si>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</si>
  <si>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</si>
  <si>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</si>
  <si>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</si>
  <si>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</si>
  <si>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</si>
  <si>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</si>
  <si>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</si>
  <si>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</si>
  <si>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</si>
  <si>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</si>
  <si>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</si>
  <si>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</si>
  <si>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</si>
  <si>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</si>
  <si>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</si>
  <si>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</si>
  <si>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</si>
  <si>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</si>
  <si>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</si>
  <si>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</si>
  <si>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</si>
  <si>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</si>
  <si>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</si>
  <si>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</si>
  <si>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</si>
  <si>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</si>
  <si>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</si>
  <si>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</si>
  <si>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</si>
  <si>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</si>
  <si>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</si>
  <si>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</si>
  <si>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</si>
  <si>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</si>
  <si>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</si>
  <si>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</si>
  <si>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</si>
  <si>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</si>
  <si>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</si>
  <si>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</si>
  <si>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</si>
  <si>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</si>
  <si>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</si>
  <si>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</si>
  <si>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</si>
  <si>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</si>
  <si>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</si>
  <si>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</si>
  <si>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</si>
  <si>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</si>
  <si>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</si>
  <si>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</si>
  <si>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</si>
  <si>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</si>
  <si>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</si>
  <si>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</si>
  <si>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</si>
  <si>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</si>
  <si>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</si>
  <si>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</si>
  <si>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</si>
  <si>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</si>
  <si>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</si>
  <si>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</si>
  <si>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</si>
  <si>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</si>
  <si>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</si>
  <si>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</si>
  <si>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</si>
  <si>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</si>
  <si>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</si>
  <si>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</si>
  <si>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</si>
  <si>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</si>
  <si>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</si>
  <si>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</si>
  <si>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</si>
  <si>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</si>
  <si>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</si>
  <si>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</si>
  <si>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</si>
  <si>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</si>
  <si>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</si>
  <si>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</si>
  <si>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</si>
  <si>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</si>
  <si>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</si>
  <si>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</si>
  <si>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</si>
  <si>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</si>
  <si>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</si>
  <si>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</si>
  <si>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</si>
  <si>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</si>
  <si>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</si>
  <si>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</si>
  <si>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</si>
  <si>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</si>
  <si>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</si>
  <si>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</si>
  <si>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</si>
  <si>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</si>
  <si>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</si>
  <si>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</si>
  <si>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</si>
  <si>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</si>
  <si>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</si>
  <si>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</si>
  <si>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</si>
  <si>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</si>
  <si>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</si>
  <si>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</si>
  <si>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</si>
  <si>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</si>
  <si>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</si>
  <si>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</si>
  <si>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</si>
  <si>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</si>
  <si>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</si>
  <si>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</si>
  <si>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</si>
  <si>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</si>
  <si>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</si>
  <si>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</si>
  <si>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</si>
  <si>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</si>
  <si>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</si>
  <si>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</si>
  <si>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</si>
  <si>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</si>
  <si>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</si>
  <si>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</si>
  <si>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</si>
  <si>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</si>
  <si>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</si>
  <si>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</si>
  <si>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</si>
  <si>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</si>
  <si>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</si>
  <si>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</si>
  <si>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</si>
  <si>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</si>
  <si>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</si>
  <si>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</si>
  <si>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</si>
  <si>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</si>
  <si>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</si>
  <si>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</si>
  <si>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</si>
  <si>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</si>
  <si>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</si>
  <si>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</si>
  <si>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</si>
  <si>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</si>
  <si>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</si>
  <si>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</si>
  <si>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</si>
  <si>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</si>
  <si>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</si>
  <si>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</si>
  <si>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</si>
  <si>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</si>
  <si>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</si>
  <si>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</si>
  <si>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</si>
  <si>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</si>
  <si>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</si>
  <si>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</si>
  <si>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</si>
  <si>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</si>
  <si>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</si>
  <si>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</si>
  <si>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</si>
  <si>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</si>
  <si>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</si>
  <si>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</si>
  <si>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</si>
  <si>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</si>
  <si>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</si>
  <si>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</si>
  <si>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</si>
  <si>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</si>
  <si>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</si>
  <si>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</si>
  <si>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</si>
  <si>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</si>
  <si>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</si>
  <si>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</si>
  <si>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</si>
  <si>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</si>
  <si>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</si>
  <si>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</si>
  <si>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</si>
  <si>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</si>
  <si>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</si>
  <si>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</si>
  <si>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</si>
  <si>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</si>
  <si>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</si>
  <si>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</si>
  <si>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</si>
  <si>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</si>
  <si>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</si>
  <si>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</si>
  <si>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</si>
  <si>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</si>
  <si>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</si>
  <si>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</si>
  <si>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</si>
  <si>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</si>
  <si>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</si>
  <si>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</si>
  <si>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</si>
  <si>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</si>
  <si>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</si>
  <si>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</si>
  <si>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</si>
  <si>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</si>
  <si>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</si>
  <si>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</si>
  <si>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</si>
  <si>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</si>
  <si>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</si>
  <si>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</si>
  <si>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</si>
  <si>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</si>
  <si>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</si>
  <si>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</si>
  <si>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</si>
  <si>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</si>
  <si>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</si>
  <si>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</si>
  <si>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</si>
  <si>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</si>
  <si>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</si>
  <si>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</si>
  <si>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</si>
  <si>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</si>
  <si>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</si>
  <si>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</si>
  <si>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</si>
  <si>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</si>
  <si>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</si>
  <si>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</si>
  <si>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</si>
  <si>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</si>
  <si>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</si>
  <si>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</si>
  <si>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</si>
  <si>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</si>
  <si>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</si>
  <si>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</si>
  <si>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</si>
  <si>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</si>
  <si>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</si>
  <si>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</si>
  <si>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</si>
  <si>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</si>
  <si>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</si>
  <si>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</si>
  <si>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</si>
  <si>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</si>
  <si>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</si>
  <si>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</si>
  <si>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</si>
  <si>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</si>
  <si>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</si>
  <si>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</si>
  <si>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</si>
  <si>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</si>
  <si>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</si>
  <si>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</si>
  <si>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</si>
  <si>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</si>
  <si>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</si>
  <si>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</si>
  <si>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</si>
  <si>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</si>
  <si>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</si>
  <si>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</si>
  <si>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</si>
  <si>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</si>
  <si>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</si>
  <si>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</si>
  <si>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</si>
  <si>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</si>
  <si>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</si>
  <si>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</si>
  <si>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</si>
  <si>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</si>
  <si>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</si>
  <si>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</si>
  <si>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</si>
  <si>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</si>
  <si>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</si>
  <si>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</si>
  <si>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</si>
  <si>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</si>
  <si>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</si>
  <si>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</si>
  <si>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</si>
  <si>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</si>
  <si>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</si>
  <si>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</si>
  <si>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</si>
  <si>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</si>
  <si>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</si>
  <si>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</si>
  <si>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</si>
  <si>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</si>
  <si>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</si>
  <si>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</si>
  <si>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</si>
  <si>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</si>
  <si>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</si>
  <si>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</si>
  <si>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</si>
  <si>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</si>
  <si>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</si>
  <si>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</si>
  <si>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</si>
  <si>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</si>
  <si>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</si>
  <si>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</si>
  <si>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</si>
  <si>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</si>
  <si>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</si>
  <si>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</si>
  <si>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</si>
  <si>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</si>
  <si>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</si>
  <si>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</si>
  <si>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</si>
  <si>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</si>
  <si>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</si>
  <si>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</si>
  <si>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</si>
  <si>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</si>
  <si>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</si>
  <si>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</si>
  <si>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</si>
  <si>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</si>
  <si>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</si>
  <si>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</si>
  <si>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</si>
  <si>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</si>
  <si>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</si>
  <si>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</si>
  <si>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</si>
  <si>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</si>
  <si>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</si>
  <si>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</si>
  <si>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</si>
  <si>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</si>
  <si>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</si>
  <si>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</si>
  <si>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</si>
  <si>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</si>
  <si>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</si>
  <si>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</si>
  <si>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</si>
  <si>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</si>
  <si>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</si>
  <si>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</si>
  <si>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</si>
  <si>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</si>
  <si>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</si>
  <si>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</si>
  <si>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</si>
  <si>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</si>
  <si>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</si>
  <si>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</si>
  <si>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</si>
  <si>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</si>
  <si>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</si>
  <si>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</si>
  <si>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</si>
  <si>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</si>
  <si>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</si>
  <si>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</si>
  <si>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</si>
  <si>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</si>
  <si>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</si>
  <si>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</si>
  <si>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</si>
  <si>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</si>
  <si>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</si>
  <si>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</si>
  <si>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</si>
  <si>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</si>
  <si>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</si>
  <si>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</si>
  <si>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</si>
  <si>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</si>
  <si>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</si>
  <si>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</si>
  <si>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</si>
  <si>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</si>
  <si>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</si>
  <si>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</si>
  <si>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</si>
  <si>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</si>
  <si>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</si>
  <si>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</si>
  <si>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</si>
  <si>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</si>
  <si>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</si>
  <si>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</si>
  <si>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</si>
  <si>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</si>
  <si>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</si>
  <si>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</si>
  <si>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</si>
  <si>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</si>
  <si>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</si>
  <si>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</si>
  <si>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</si>
  <si>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</si>
  <si>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</si>
  <si>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</si>
  <si>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</si>
  <si>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</si>
  <si>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</si>
  <si>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</si>
  <si>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</si>
  <si>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</si>
  <si>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</si>
  <si>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</si>
  <si>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</si>
  <si>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</si>
  <si>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</si>
  <si>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</si>
  <si>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</si>
  <si>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</si>
  <si>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</si>
  <si>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</si>
  <si>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</si>
  <si>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</si>
  <si>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</si>
  <si>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</si>
  <si>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</si>
  <si>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</si>
  <si>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</si>
  <si>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</si>
  <si>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</si>
  <si>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</si>
  <si>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</si>
  <si>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</si>
  <si>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</si>
  <si>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</si>
  <si>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</si>
  <si>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</si>
  <si>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</si>
  <si>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</si>
  <si>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</si>
  <si>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</si>
  <si>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</si>
  <si>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</si>
  <si>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</si>
  <si>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</si>
  <si>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</si>
  <si>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</si>
  <si>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</si>
  <si>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</si>
  <si>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</si>
  <si>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</si>
  <si>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</si>
  <si>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</si>
  <si>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</si>
  <si>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</si>
  <si>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</si>
  <si>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</si>
  <si>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</si>
  <si>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</si>
  <si>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</si>
  <si>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</si>
  <si>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</si>
  <si>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</si>
  <si>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</si>
  <si>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</si>
  <si>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</si>
  <si>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</si>
  <si>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</si>
  <si>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</si>
  <si>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</si>
  <si>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</si>
  <si>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</si>
  <si>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</si>
  <si>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</si>
  <si>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</si>
  <si>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</si>
  <si>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</si>
  <si>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</si>
  <si>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</si>
  <si>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</si>
  <si>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</si>
  <si>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</si>
  <si>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</si>
  <si>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</si>
  <si>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</si>
  <si>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</si>
  <si>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</si>
  <si>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</si>
  <si>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</si>
  <si>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</si>
  <si>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</si>
  <si>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</si>
  <si>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</si>
  <si>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</si>
  <si>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</si>
  <si>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</si>
  <si>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</si>
  <si>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</si>
  <si>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</si>
  <si>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</si>
  <si>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</si>
  <si>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</si>
  <si>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</si>
  <si>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</si>
  <si>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</si>
  <si>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</si>
  <si>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</si>
  <si>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</si>
  <si>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</si>
  <si>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</si>
  <si>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</si>
  <si>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</si>
  <si>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</si>
  <si>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</si>
  <si>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</si>
  <si>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</si>
  <si>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</si>
  <si>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</si>
  <si>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</si>
  <si>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</si>
  <si>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</si>
  <si>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</si>
  <si>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</si>
  <si>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</si>
  <si>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</si>
  <si>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</si>
  <si>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</si>
  <si>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</si>
  <si>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</si>
  <si>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</si>
  <si>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</si>
  <si>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</si>
  <si>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</si>
  <si>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</si>
  <si>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</si>
  <si>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</si>
  <si>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</si>
  <si>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</si>
  <si>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</si>
  <si>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</si>
  <si>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</si>
  <si>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</si>
  <si>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</si>
  <si>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</si>
  <si>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</si>
  <si>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</si>
  <si>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</si>
  <si>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</si>
  <si>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</si>
  <si>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</si>
  <si>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</si>
  <si>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</si>
  <si>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</si>
  <si>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</si>
  <si>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</si>
  <si>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</si>
  <si>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</si>
  <si>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</si>
  <si>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</si>
  <si>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</si>
  <si>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</si>
  <si>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</si>
  <si>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</si>
  <si>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</si>
  <si>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</si>
  <si>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</si>
  <si>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</si>
  <si>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</si>
  <si>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</si>
  <si>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</si>
  <si>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</si>
  <si>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</si>
  <si>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</si>
  <si>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</si>
  <si>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</si>
  <si>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</si>
  <si>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</si>
  <si>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</si>
  <si>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</si>
  <si>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</si>
  <si>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</si>
  <si>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</si>
  <si>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</si>
  <si>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</si>
  <si>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</si>
  <si>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</si>
  <si>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</si>
  <si>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</si>
  <si>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</si>
  <si>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</si>
  <si>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</si>
  <si>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</si>
  <si>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</si>
  <si>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</si>
  <si>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</si>
  <si>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</si>
  <si>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</si>
  <si>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</si>
  <si>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</si>
  <si>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</si>
  <si>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</si>
  <si>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</si>
  <si>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</si>
  <si>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</si>
  <si>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</si>
  <si>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</si>
  <si>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</si>
  <si>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</si>
  <si>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</si>
  <si>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</si>
  <si>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</si>
  <si>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</si>
  <si>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</si>
  <si>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</si>
  <si>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</si>
  <si>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</si>
  <si>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</si>
  <si>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</si>
  <si>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</si>
  <si>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</si>
  <si>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</si>
  <si>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</si>
  <si>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</si>
  <si>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</si>
  <si>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</si>
  <si>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</si>
  <si>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</si>
  <si>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</si>
  <si>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</si>
  <si>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</si>
  <si>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</si>
  <si>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</si>
  <si>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</si>
  <si>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</si>
  <si>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</si>
  <si>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</si>
  <si>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</si>
  <si>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</si>
  <si>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</si>
  <si>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</si>
  <si>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</si>
  <si>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</si>
  <si>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</si>
  <si>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</si>
  <si>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</si>
  <si>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</si>
  <si>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</si>
  <si>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</si>
  <si>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</si>
  <si>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</si>
  <si>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</si>
  <si>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</si>
  <si>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</si>
  <si>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</si>
  <si>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</si>
  <si>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</si>
  <si>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</si>
  <si>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</si>
  <si>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</si>
  <si>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</si>
  <si>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</si>
  <si>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</si>
  <si>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</si>
  <si>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</si>
  <si>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</si>
  <si>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</si>
  <si>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</si>
  <si>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</si>
  <si>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</si>
  <si>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</si>
  <si>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</si>
  <si>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</si>
  <si>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</si>
  <si>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</si>
  <si>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</si>
  <si>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</si>
  <si>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</si>
  <si>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</si>
  <si>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</si>
  <si>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</si>
  <si>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</si>
  <si>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</si>
  <si>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</si>
  <si>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</si>
  <si>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</si>
  <si>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</si>
  <si>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</si>
  <si>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</si>
  <si>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</si>
  <si>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</si>
  <si>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</si>
  <si>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</si>
  <si>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</si>
  <si>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</si>
  <si>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</si>
  <si>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</si>
  <si>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</si>
  <si>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</si>
  <si>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</si>
  <si>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</si>
  <si>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</si>
  <si>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</si>
  <si>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</si>
  <si>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</si>
  <si>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</si>
  <si>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</si>
  <si>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</si>
  <si>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</si>
  <si>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</si>
  <si>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</si>
  <si>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</si>
  <si>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</si>
  <si>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</si>
  <si>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</si>
  <si>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</si>
  <si>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</si>
  <si>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</si>
  <si>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</si>
  <si>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</si>
  <si>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</si>
  <si>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</si>
  <si>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</si>
  <si>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</si>
  <si>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</si>
  <si>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</si>
  <si>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</si>
  <si>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</si>
  <si>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</si>
  <si>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</si>
  <si>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</si>
  <si>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</si>
  <si>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</si>
  <si>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</si>
  <si>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</si>
  <si>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</si>
  <si>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</si>
  <si>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</si>
  <si>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</si>
  <si>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</si>
  <si>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</si>
  <si>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</si>
  <si>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</si>
  <si>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</si>
  <si>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</si>
  <si>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</si>
  <si>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</si>
  <si>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</si>
  <si>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</si>
  <si>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</si>
  <si>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</si>
  <si>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Іллінецький районний суд Вінницької області</t>
  </si>
  <si>
    <t>22700. Вінницька область.м. Іллінці</t>
  </si>
  <si>
    <t>вул. Європейська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</si>
  <si>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</si>
  <si>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</si>
  <si>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Самофал</t>
  </si>
  <si>
    <t>О.І. Танасіенко</t>
  </si>
  <si>
    <t>(04345) 2-14-38</t>
  </si>
  <si>
    <t>inbox@il.vn.court.gov.ua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</si>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</sst>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BreakPreview" topLeftCell="A10" zoomScale="130"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8" t="s">
        <v>111</v>
      </c>
      <c r="B1" s="268"/>
      <c r="C1" s="268"/>
      <c r="D1" s="268"/>
      <c r="E1" s="268"/>
      <c r="F1" s="268"/>
      <c r="G1" s="268"/>
      <c r="H1" s="268"/>
    </row>
    <row r="2" spans="1:8" ht="15.75" x14ac:dyDescent="0.25">
      <c r="B2" s="38"/>
      <c r="C2" s="38"/>
      <c r="D2" s="38"/>
      <c r="E2" s="38"/>
      <c r="F2" s="38"/>
      <c r="G2" s="38"/>
      <c r="H2" s="38"/>
    </row>
    <row r="3" spans="1:8" ht="18.95" customHeight="1" x14ac:dyDescent="0.25">
      <c r="B3" s="268" t="s">
        <v>112</v>
      </c>
      <c r="C3" s="268"/>
      <c r="D3" s="268"/>
      <c r="E3" s="268"/>
      <c r="F3" s="268"/>
      <c r="G3" s="268"/>
      <c r="H3" s="268"/>
    </row>
    <row r="4" spans="1:8" ht="18.95" customHeight="1" x14ac:dyDescent="0.25">
      <c r="B4" s="268" t="s">
        <v>113</v>
      </c>
      <c r="C4" s="268"/>
      <c r="D4" s="268"/>
      <c r="E4" s="268"/>
      <c r="F4" s="268"/>
      <c r="G4" s="268"/>
      <c r="H4" s="268"/>
    </row>
    <row r="5" spans="1:8" ht="15" customHeight="1" x14ac:dyDescent="0.2">
      <c r="B5" s="293" t="s">
        <v>1025</v>
      </c>
      <c r="C5" s="293"/>
      <c r="D5" s="293"/>
      <c r="E5" s="293"/>
      <c r="F5" s="293"/>
      <c r="G5" s="293"/>
      <c r="H5" s="293"/>
    </row>
    <row r="6" spans="1:8" ht="15.75" x14ac:dyDescent="0.25">
      <c r="B6" s="38"/>
      <c r="C6" s="38"/>
      <c r="D6" s="303"/>
      <c r="E6" s="303"/>
      <c r="F6" s="303"/>
      <c r="G6" s="38"/>
      <c r="H6" s="38"/>
    </row>
    <row r="7" spans="1:8" ht="26.25" customHeight="1" x14ac:dyDescent="0.25">
      <c r="B7" s="39"/>
      <c r="C7" s="39"/>
      <c r="D7" s="39"/>
      <c r="E7" s="39"/>
      <c r="F7" s="38"/>
      <c r="G7" s="38"/>
      <c r="H7" s="38"/>
    </row>
    <row r="8" spans="1:8" ht="15" customHeight="1" x14ac:dyDescent="0.2">
      <c r="A8" s="13"/>
      <c r="B8" s="283" t="s">
        <v>114</v>
      </c>
      <c r="C8" s="283"/>
      <c r="D8" s="283"/>
      <c r="E8" s="106" t="s">
        <v>115</v>
      </c>
      <c r="F8" s="292" t="s">
        <v>133</v>
      </c>
      <c r="G8" s="293"/>
      <c r="H8" s="293"/>
    </row>
    <row r="9" spans="1:8" ht="12.95" customHeight="1" x14ac:dyDescent="0.2">
      <c r="A9" s="11"/>
      <c r="B9" s="269" t="s">
        <v>168</v>
      </c>
      <c r="C9" s="270"/>
      <c r="D9" s="271"/>
      <c r="E9" s="275" t="s">
        <v>145</v>
      </c>
      <c r="F9" s="278" t="s">
        <v>165</v>
      </c>
      <c r="G9" s="278"/>
      <c r="H9" s="278"/>
    </row>
    <row r="10" spans="1:8" ht="37.5" customHeight="1" x14ac:dyDescent="0.2">
      <c r="A10" s="11"/>
      <c r="B10" s="272"/>
      <c r="C10" s="273"/>
      <c r="D10" s="274"/>
      <c r="E10" s="276"/>
      <c r="F10" s="291" t="s">
        <v>116</v>
      </c>
      <c r="G10" s="291"/>
      <c r="H10" s="291"/>
    </row>
    <row r="11" spans="1:8" ht="12.75" customHeight="1" x14ac:dyDescent="0.2">
      <c r="A11" s="11"/>
      <c r="B11" s="286" t="s">
        <v>1007</v>
      </c>
      <c r="C11" s="287"/>
      <c r="D11" s="288"/>
      <c r="E11" s="276" t="s">
        <v>1008</v>
      </c>
      <c r="F11" s="289" t="s">
        <v>255</v>
      </c>
      <c r="G11" s="290"/>
      <c r="H11" s="290"/>
    </row>
    <row r="12" spans="1:8" ht="12.75" customHeight="1" x14ac:dyDescent="0.2">
      <c r="A12" s="11"/>
      <c r="B12" s="286"/>
      <c r="C12" s="287"/>
      <c r="D12" s="288"/>
      <c r="E12" s="276"/>
      <c r="F12" s="289"/>
      <c r="G12" s="290"/>
      <c r="H12" s="290"/>
    </row>
    <row r="13" spans="1:8" ht="12.75" customHeight="1" x14ac:dyDescent="0.2">
      <c r="A13" s="11"/>
      <c r="B13" s="286"/>
      <c r="C13" s="287"/>
      <c r="D13" s="288"/>
      <c r="E13" s="276"/>
      <c r="F13" s="289"/>
      <c r="G13" s="290"/>
      <c r="H13" s="290"/>
    </row>
    <row r="14" spans="1:8" ht="11.25" customHeight="1" x14ac:dyDescent="0.2">
      <c r="A14" s="11"/>
      <c r="B14" s="286"/>
      <c r="C14" s="287"/>
      <c r="D14" s="288"/>
      <c r="E14" s="276"/>
      <c r="F14" s="289"/>
      <c r="G14" s="290"/>
      <c r="H14" s="290"/>
    </row>
    <row r="15" spans="1:8" ht="12.75" customHeight="1" x14ac:dyDescent="0.2">
      <c r="A15" s="11"/>
      <c r="B15" s="286"/>
      <c r="C15" s="287"/>
      <c r="D15" s="288"/>
      <c r="E15" s="276"/>
      <c r="F15" s="290" t="s">
        <v>149</v>
      </c>
      <c r="G15" s="290"/>
      <c r="H15" s="290"/>
    </row>
    <row r="16" spans="1:8" ht="12" customHeight="1" x14ac:dyDescent="0.2">
      <c r="A16" s="11"/>
      <c r="B16" s="286"/>
      <c r="C16" s="287"/>
      <c r="D16" s="288"/>
      <c r="E16" s="276"/>
      <c r="F16" s="290"/>
      <c r="G16" s="290"/>
      <c r="H16" s="290"/>
    </row>
    <row r="17" spans="1:9" ht="45" customHeight="1" x14ac:dyDescent="0.2">
      <c r="B17" s="280" t="s">
        <v>166</v>
      </c>
      <c r="C17" s="281"/>
      <c r="D17" s="282"/>
      <c r="E17" s="108" t="s">
        <v>167</v>
      </c>
      <c r="F17" s="284" t="s">
        <v>1009</v>
      </c>
      <c r="G17" s="285"/>
      <c r="H17" s="285"/>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5" t="s">
        <v>118</v>
      </c>
      <c r="C20" s="296"/>
      <c r="D20" s="297" t="s">
        <v>1026</v>
      </c>
      <c r="E20" s="297"/>
      <c r="F20" s="297"/>
      <c r="G20" s="297"/>
      <c r="H20" s="298"/>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99" t="s">
        <v>1027</v>
      </c>
      <c r="E22" s="297"/>
      <c r="F22" s="297"/>
      <c r="G22" s="297"/>
      <c r="H22" s="298"/>
      <c r="I22" s="11"/>
    </row>
    <row r="23" spans="1:9" ht="12.95" customHeight="1" x14ac:dyDescent="0.25">
      <c r="A23" s="13"/>
      <c r="B23" s="55"/>
      <c r="C23" s="56"/>
      <c r="D23" s="56"/>
      <c r="E23" s="56"/>
      <c r="F23" s="56"/>
      <c r="G23" s="56"/>
      <c r="H23" s="57"/>
      <c r="I23" s="11"/>
    </row>
    <row r="24" spans="1:9" ht="12.95" customHeight="1" x14ac:dyDescent="0.2">
      <c r="A24" s="13"/>
      <c r="B24" s="300" t="s">
        <v>1028</v>
      </c>
      <c r="C24" s="301"/>
      <c r="D24" s="301"/>
      <c r="E24" s="301"/>
      <c r="F24" s="301"/>
      <c r="G24" s="301"/>
      <c r="H24" s="302"/>
    </row>
    <row r="25" spans="1:9" ht="12.75" customHeight="1" x14ac:dyDescent="0.2">
      <c r="A25" s="13"/>
      <c r="B25" s="277" t="s">
        <v>120</v>
      </c>
      <c r="C25" s="278"/>
      <c r="D25" s="278"/>
      <c r="E25" s="278"/>
      <c r="F25" s="278"/>
      <c r="G25" s="278"/>
      <c r="H25" s="279"/>
    </row>
    <row r="26" spans="1:9" ht="12.95" customHeight="1" x14ac:dyDescent="0.2">
      <c r="A26" s="13"/>
      <c r="B26" s="304">
        <v>28</v>
      </c>
      <c r="C26" s="297"/>
      <c r="D26" s="297"/>
      <c r="E26" s="297"/>
      <c r="F26" s="297"/>
      <c r="G26" s="297"/>
      <c r="H26" s="298"/>
      <c r="I26" s="11"/>
    </row>
    <row r="27" spans="1:9" ht="12.95" customHeight="1" x14ac:dyDescent="0.2">
      <c r="A27" s="13"/>
      <c r="B27" s="294" t="s">
        <v>121</v>
      </c>
      <c r="C27" s="294"/>
      <c r="D27" s="294"/>
      <c r="E27" s="294"/>
      <c r="F27" s="294"/>
      <c r="G27" s="294"/>
      <c r="H27" s="294"/>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&amp;C&amp;L744BD7E9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view="pageBreakPreview" topLeftCell="D365"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46" ht="23.25" customHeight="1" x14ac:dyDescent="0.2">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46" ht="41.25" customHeight="1" x14ac:dyDescent="0.2">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46" ht="24" customHeight="1" x14ac:dyDescent="0.2">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46" ht="36.75" customHeight="1" x14ac:dyDescent="0.2">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46" ht="70.5" customHeight="1" x14ac:dyDescent="0.2">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27</v>
      </c>
      <c r="E17" s="242">
        <v>19</v>
      </c>
      <c r="F17" s="173">
        <v>30</v>
      </c>
      <c r="G17" s="238"/>
      <c r="H17" s="242">
        <v>7</v>
      </c>
      <c r="I17" s="242">
        <v>2</v>
      </c>
      <c r="J17" s="242"/>
      <c r="K17" s="242"/>
      <c r="L17" s="242"/>
      <c r="M17" s="242"/>
      <c r="N17" s="242">
        <v>5</v>
      </c>
      <c r="O17" s="242"/>
      <c r="P17" s="242"/>
      <c r="Q17" s="242"/>
      <c r="R17" s="237">
        <v>3</v>
      </c>
      <c r="S17" s="237"/>
      <c r="T17" s="237"/>
      <c r="U17" s="237">
        <v>6</v>
      </c>
      <c r="V17" s="237"/>
      <c r="W17" s="237"/>
      <c r="X17" s="237"/>
      <c r="Y17" s="237"/>
      <c r="Z17" s="237"/>
      <c r="AA17" s="242">
        <v>20</v>
      </c>
      <c r="AB17" s="237">
        <v>21</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customHeight="1" x14ac:dyDescent="0.2">
      <c r="A24" s="149">
        <v>17</v>
      </c>
      <c r="B24" s="149" t="s">
        <v>285</v>
      </c>
      <c r="C24" s="149" t="s">
        <v>284</v>
      </c>
      <c r="D24" s="241">
        <v>1</v>
      </c>
      <c r="E24" s="242">
        <v>1</v>
      </c>
      <c r="F24" s="173">
        <v>1</v>
      </c>
      <c r="G24" s="238"/>
      <c r="H24" s="242"/>
      <c r="I24" s="242"/>
      <c r="J24" s="242"/>
      <c r="K24" s="242"/>
      <c r="L24" s="242"/>
      <c r="M24" s="242"/>
      <c r="N24" s="242"/>
      <c r="O24" s="242"/>
      <c r="P24" s="242"/>
      <c r="Q24" s="242"/>
      <c r="R24" s="237"/>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customHeight="1" x14ac:dyDescent="0.2">
      <c r="A25" s="149">
        <v>18</v>
      </c>
      <c r="B25" s="149" t="s">
        <v>287</v>
      </c>
      <c r="C25" s="149" t="s">
        <v>286</v>
      </c>
      <c r="D25" s="241">
        <v>2</v>
      </c>
      <c r="E25" s="242"/>
      <c r="F25" s="173">
        <v>3</v>
      </c>
      <c r="G25" s="238"/>
      <c r="H25" s="242">
        <v>1</v>
      </c>
      <c r="I25" s="242">
        <v>1</v>
      </c>
      <c r="J25" s="242"/>
      <c r="K25" s="242"/>
      <c r="L25" s="242"/>
      <c r="M25" s="242"/>
      <c r="N25" s="242"/>
      <c r="O25" s="242"/>
      <c r="P25" s="242"/>
      <c r="Q25" s="242"/>
      <c r="R25" s="237">
        <v>1</v>
      </c>
      <c r="S25" s="237"/>
      <c r="T25" s="237"/>
      <c r="U25" s="237"/>
      <c r="V25" s="237"/>
      <c r="W25" s="237"/>
      <c r="X25" s="237"/>
      <c r="Y25" s="237"/>
      <c r="Z25" s="237"/>
      <c r="AA25" s="242">
        <v>1</v>
      </c>
      <c r="AB25" s="237">
        <v>2</v>
      </c>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23</v>
      </c>
      <c r="E28" s="242">
        <v>18</v>
      </c>
      <c r="F28" s="173">
        <v>24</v>
      </c>
      <c r="G28" s="238"/>
      <c r="H28" s="242">
        <v>6</v>
      </c>
      <c r="I28" s="242">
        <v>1</v>
      </c>
      <c r="J28" s="242"/>
      <c r="K28" s="242"/>
      <c r="L28" s="242"/>
      <c r="M28" s="242"/>
      <c r="N28" s="242">
        <v>5</v>
      </c>
      <c r="O28" s="242"/>
      <c r="P28" s="242"/>
      <c r="Q28" s="242"/>
      <c r="R28" s="237">
        <v>2</v>
      </c>
      <c r="S28" s="237"/>
      <c r="T28" s="237"/>
      <c r="U28" s="237">
        <v>5</v>
      </c>
      <c r="V28" s="237"/>
      <c r="W28" s="237"/>
      <c r="X28" s="237"/>
      <c r="Y28" s="237"/>
      <c r="Z28" s="237"/>
      <c r="AA28" s="242">
        <v>17</v>
      </c>
      <c r="AB28" s="237">
        <v>17</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x14ac:dyDescent="0.2">
      <c r="A29" s="149">
        <v>22</v>
      </c>
      <c r="B29" s="149" t="s">
        <v>991</v>
      </c>
      <c r="C29" s="149" t="s">
        <v>294</v>
      </c>
      <c r="D29" s="241"/>
      <c r="E29" s="242"/>
      <c r="F29" s="173">
        <v>1</v>
      </c>
      <c r="G29" s="238"/>
      <c r="H29" s="242"/>
      <c r="I29" s="242"/>
      <c r="J29" s="242"/>
      <c r="K29" s="242"/>
      <c r="L29" s="242"/>
      <c r="M29" s="242"/>
      <c r="N29" s="242"/>
      <c r="O29" s="242"/>
      <c r="P29" s="242"/>
      <c r="Q29" s="242"/>
      <c r="R29" s="237"/>
      <c r="S29" s="237"/>
      <c r="T29" s="237"/>
      <c r="U29" s="237">
        <v>1</v>
      </c>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x14ac:dyDescent="0.2">
      <c r="A33" s="149">
        <v>26</v>
      </c>
      <c r="B33" s="149" t="s">
        <v>299</v>
      </c>
      <c r="C33" s="149" t="s">
        <v>298</v>
      </c>
      <c r="D33" s="241">
        <v>1</v>
      </c>
      <c r="E33" s="242"/>
      <c r="F33" s="173">
        <v>1</v>
      </c>
      <c r="G33" s="238"/>
      <c r="H33" s="242"/>
      <c r="I33" s="242"/>
      <c r="J33" s="242"/>
      <c r="K33" s="242"/>
      <c r="L33" s="242"/>
      <c r="M33" s="242"/>
      <c r="N33" s="242"/>
      <c r="O33" s="242"/>
      <c r="P33" s="242"/>
      <c r="Q33" s="242"/>
      <c r="R33" s="237"/>
      <c r="S33" s="237"/>
      <c r="T33" s="237"/>
      <c r="U33" s="237"/>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3</v>
      </c>
      <c r="E67" s="242">
        <v>1</v>
      </c>
      <c r="F67" s="173">
        <v>3</v>
      </c>
      <c r="G67" s="238"/>
      <c r="H67" s="242"/>
      <c r="I67" s="242"/>
      <c r="J67" s="242"/>
      <c r="K67" s="242"/>
      <c r="L67" s="242"/>
      <c r="M67" s="242"/>
      <c r="N67" s="242"/>
      <c r="O67" s="242"/>
      <c r="P67" s="242"/>
      <c r="Q67" s="242"/>
      <c r="R67" s="237"/>
      <c r="S67" s="237"/>
      <c r="T67" s="237"/>
      <c r="U67" s="237"/>
      <c r="V67" s="237"/>
      <c r="W67" s="237"/>
      <c r="X67" s="237"/>
      <c r="Y67" s="237"/>
      <c r="Z67" s="237"/>
      <c r="AA67" s="242">
        <v>3</v>
      </c>
      <c r="AB67" s="237">
        <v>3</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x14ac:dyDescent="0.2">
      <c r="A76" s="149">
        <v>69</v>
      </c>
      <c r="B76" s="149" t="s">
        <v>372</v>
      </c>
      <c r="C76" s="149" t="s">
        <v>371</v>
      </c>
      <c r="D76" s="241">
        <v>2</v>
      </c>
      <c r="E76" s="242">
        <v>1</v>
      </c>
      <c r="F76" s="173">
        <v>2</v>
      </c>
      <c r="G76" s="238"/>
      <c r="H76" s="242"/>
      <c r="I76" s="242"/>
      <c r="J76" s="242"/>
      <c r="K76" s="242"/>
      <c r="L76" s="242"/>
      <c r="M76" s="242"/>
      <c r="N76" s="242"/>
      <c r="O76" s="242"/>
      <c r="P76" s="242"/>
      <c r="Q76" s="242"/>
      <c r="R76" s="237"/>
      <c r="S76" s="237"/>
      <c r="T76" s="237"/>
      <c r="U76" s="237"/>
      <c r="V76" s="237"/>
      <c r="W76" s="237"/>
      <c r="X76" s="237"/>
      <c r="Y76" s="237"/>
      <c r="Z76" s="237"/>
      <c r="AA76" s="242">
        <v>2</v>
      </c>
      <c r="AB76" s="237">
        <v>2</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x14ac:dyDescent="0.2">
      <c r="A86" s="149">
        <v>79</v>
      </c>
      <c r="B86" s="149" t="s">
        <v>390</v>
      </c>
      <c r="C86" s="149" t="s">
        <v>389</v>
      </c>
      <c r="D86" s="241">
        <v>1</v>
      </c>
      <c r="E86" s="242"/>
      <c r="F86" s="173">
        <v>1</v>
      </c>
      <c r="G86" s="238"/>
      <c r="H86" s="242"/>
      <c r="I86" s="242"/>
      <c r="J86" s="242"/>
      <c r="K86" s="242"/>
      <c r="L86" s="242"/>
      <c r="M86" s="242"/>
      <c r="N86" s="242"/>
      <c r="O86" s="242"/>
      <c r="P86" s="242"/>
      <c r="Q86" s="242"/>
      <c r="R86" s="237"/>
      <c r="S86" s="237"/>
      <c r="T86" s="237"/>
      <c r="U86" s="237"/>
      <c r="V86" s="237"/>
      <c r="W86" s="237"/>
      <c r="X86" s="237"/>
      <c r="Y86" s="237"/>
      <c r="Z86" s="237"/>
      <c r="AA86" s="242">
        <v>1</v>
      </c>
      <c r="AB86" s="237">
        <v>1</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55</v>
      </c>
      <c r="E99" s="242">
        <v>30</v>
      </c>
      <c r="F99" s="173">
        <v>61</v>
      </c>
      <c r="G99" s="238"/>
      <c r="H99" s="242">
        <v>14</v>
      </c>
      <c r="I99" s="242">
        <v>10</v>
      </c>
      <c r="J99" s="242">
        <v>4</v>
      </c>
      <c r="K99" s="242"/>
      <c r="L99" s="242"/>
      <c r="M99" s="242"/>
      <c r="N99" s="242">
        <v>1</v>
      </c>
      <c r="O99" s="242">
        <v>3</v>
      </c>
      <c r="P99" s="242"/>
      <c r="Q99" s="242"/>
      <c r="R99" s="237">
        <v>10</v>
      </c>
      <c r="S99" s="237"/>
      <c r="T99" s="237"/>
      <c r="U99" s="237">
        <v>1</v>
      </c>
      <c r="V99" s="237"/>
      <c r="W99" s="237"/>
      <c r="X99" s="237"/>
      <c r="Y99" s="237"/>
      <c r="Z99" s="237">
        <v>4</v>
      </c>
      <c r="AA99" s="242">
        <v>41</v>
      </c>
      <c r="AB99" s="237">
        <v>46</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42</v>
      </c>
      <c r="E100" s="242">
        <v>26</v>
      </c>
      <c r="F100" s="173">
        <v>45</v>
      </c>
      <c r="G100" s="238"/>
      <c r="H100" s="242">
        <v>11</v>
      </c>
      <c r="I100" s="242">
        <v>8</v>
      </c>
      <c r="J100" s="242">
        <v>3</v>
      </c>
      <c r="K100" s="242"/>
      <c r="L100" s="242"/>
      <c r="M100" s="242"/>
      <c r="N100" s="242">
        <v>1</v>
      </c>
      <c r="O100" s="242">
        <v>2</v>
      </c>
      <c r="P100" s="242"/>
      <c r="Q100" s="242"/>
      <c r="R100" s="237">
        <v>8</v>
      </c>
      <c r="S100" s="237"/>
      <c r="T100" s="237"/>
      <c r="U100" s="237">
        <v>1</v>
      </c>
      <c r="V100" s="237"/>
      <c r="W100" s="237"/>
      <c r="X100" s="237"/>
      <c r="Y100" s="237"/>
      <c r="Z100" s="237">
        <v>2</v>
      </c>
      <c r="AA100" s="242">
        <v>31</v>
      </c>
      <c r="AB100" s="237">
        <v>34</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5</v>
      </c>
      <c r="E101" s="242">
        <v>1</v>
      </c>
      <c r="F101" s="173">
        <v>7</v>
      </c>
      <c r="G101" s="238"/>
      <c r="H101" s="242">
        <v>3</v>
      </c>
      <c r="I101" s="242">
        <v>2</v>
      </c>
      <c r="J101" s="242">
        <v>1</v>
      </c>
      <c r="K101" s="242"/>
      <c r="L101" s="242"/>
      <c r="M101" s="242"/>
      <c r="N101" s="242"/>
      <c r="O101" s="242">
        <v>1</v>
      </c>
      <c r="P101" s="242"/>
      <c r="Q101" s="242"/>
      <c r="R101" s="237">
        <v>2</v>
      </c>
      <c r="S101" s="237"/>
      <c r="T101" s="237"/>
      <c r="U101" s="237"/>
      <c r="V101" s="237"/>
      <c r="W101" s="237"/>
      <c r="X101" s="237"/>
      <c r="Y101" s="237"/>
      <c r="Z101" s="237">
        <v>2</v>
      </c>
      <c r="AA101" s="242">
        <v>2</v>
      </c>
      <c r="AB101" s="237">
        <v>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412</v>
      </c>
      <c r="C102" s="149" t="s">
        <v>411</v>
      </c>
      <c r="D102" s="241">
        <v>1</v>
      </c>
      <c r="E102" s="242"/>
      <c r="F102" s="173">
        <v>2</v>
      </c>
      <c r="G102" s="238"/>
      <c r="H102" s="242"/>
      <c r="I102" s="242"/>
      <c r="J102" s="242"/>
      <c r="K102" s="242"/>
      <c r="L102" s="242"/>
      <c r="M102" s="242"/>
      <c r="N102" s="242"/>
      <c r="O102" s="242"/>
      <c r="P102" s="242"/>
      <c r="Q102" s="242"/>
      <c r="R102" s="237"/>
      <c r="S102" s="237"/>
      <c r="T102" s="237"/>
      <c r="U102" s="237"/>
      <c r="V102" s="237"/>
      <c r="W102" s="237"/>
      <c r="X102" s="237"/>
      <c r="Y102" s="237"/>
      <c r="Z102" s="237"/>
      <c r="AA102" s="242">
        <v>1</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3</v>
      </c>
      <c r="E105" s="242">
        <v>2</v>
      </c>
      <c r="F105" s="173">
        <v>3</v>
      </c>
      <c r="G105" s="238"/>
      <c r="H105" s="242"/>
      <c r="I105" s="242"/>
      <c r="J105" s="242"/>
      <c r="K105" s="242"/>
      <c r="L105" s="242"/>
      <c r="M105" s="242"/>
      <c r="N105" s="242"/>
      <c r="O105" s="242"/>
      <c r="P105" s="242"/>
      <c r="Q105" s="242"/>
      <c r="R105" s="237"/>
      <c r="S105" s="237"/>
      <c r="T105" s="237"/>
      <c r="U105" s="237"/>
      <c r="V105" s="237"/>
      <c r="W105" s="237"/>
      <c r="X105" s="237"/>
      <c r="Y105" s="237"/>
      <c r="Z105" s="237"/>
      <c r="AA105" s="242">
        <v>3</v>
      </c>
      <c r="AB105" s="237">
        <v>3</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x14ac:dyDescent="0.2">
      <c r="A106" s="149">
        <v>99</v>
      </c>
      <c r="B106" s="149" t="s">
        <v>420</v>
      </c>
      <c r="C106" s="149" t="s">
        <v>419</v>
      </c>
      <c r="D106" s="241">
        <v>4</v>
      </c>
      <c r="E106" s="242">
        <v>1</v>
      </c>
      <c r="F106" s="173">
        <v>4</v>
      </c>
      <c r="G106" s="238"/>
      <c r="H106" s="242"/>
      <c r="I106" s="242"/>
      <c r="J106" s="242"/>
      <c r="K106" s="242"/>
      <c r="L106" s="242"/>
      <c r="M106" s="242"/>
      <c r="N106" s="242"/>
      <c r="O106" s="242"/>
      <c r="P106" s="242"/>
      <c r="Q106" s="242"/>
      <c r="R106" s="237"/>
      <c r="S106" s="237"/>
      <c r="T106" s="237"/>
      <c r="U106" s="237"/>
      <c r="V106" s="237"/>
      <c r="W106" s="237"/>
      <c r="X106" s="237"/>
      <c r="Y106" s="237"/>
      <c r="Z106" s="237"/>
      <c r="AA106" s="242">
        <v>4</v>
      </c>
      <c r="AB106" s="237">
        <v>4</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x14ac:dyDescent="0.2">
      <c r="A116" s="149">
        <v>109</v>
      </c>
      <c r="B116" s="150" t="s">
        <v>438</v>
      </c>
      <c r="C116" s="150" t="s">
        <v>437</v>
      </c>
      <c r="D116" s="241">
        <v>1</v>
      </c>
      <c r="E116" s="242"/>
      <c r="F116" s="173">
        <v>2</v>
      </c>
      <c r="G116" s="238"/>
      <c r="H116" s="242"/>
      <c r="I116" s="242"/>
      <c r="J116" s="242"/>
      <c r="K116" s="242"/>
      <c r="L116" s="242"/>
      <c r="M116" s="242"/>
      <c r="N116" s="242"/>
      <c r="O116" s="242"/>
      <c r="P116" s="242"/>
      <c r="Q116" s="242"/>
      <c r="R116" s="237"/>
      <c r="S116" s="237"/>
      <c r="T116" s="237"/>
      <c r="U116" s="237"/>
      <c r="V116" s="237"/>
      <c r="W116" s="237"/>
      <c r="X116" s="237"/>
      <c r="Y116" s="237"/>
      <c r="Z116" s="237"/>
      <c r="AA116" s="242">
        <v>1</v>
      </c>
      <c r="AB116" s="237">
        <v>2</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x14ac:dyDescent="0.2">
      <c r="A124" s="149">
        <v>117</v>
      </c>
      <c r="B124" s="149" t="s">
        <v>451</v>
      </c>
      <c r="C124" s="149" t="s">
        <v>450</v>
      </c>
      <c r="D124" s="241">
        <v>1</v>
      </c>
      <c r="E124" s="242"/>
      <c r="F124" s="173">
        <v>1</v>
      </c>
      <c r="G124" s="238"/>
      <c r="H124" s="242"/>
      <c r="I124" s="242"/>
      <c r="J124" s="242"/>
      <c r="K124" s="242"/>
      <c r="L124" s="242"/>
      <c r="M124" s="242"/>
      <c r="N124" s="242"/>
      <c r="O124" s="242"/>
      <c r="P124" s="242"/>
      <c r="Q124" s="242"/>
      <c r="R124" s="237"/>
      <c r="S124" s="237"/>
      <c r="T124" s="237"/>
      <c r="U124" s="237"/>
      <c r="V124" s="237"/>
      <c r="W124" s="237"/>
      <c r="X124" s="237"/>
      <c r="Y124" s="237"/>
      <c r="Z124" s="237"/>
      <c r="AA124" s="242">
        <v>1</v>
      </c>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x14ac:dyDescent="0.2">
      <c r="A128" s="149">
        <v>121</v>
      </c>
      <c r="B128" s="149" t="s">
        <v>459</v>
      </c>
      <c r="C128" s="149" t="s">
        <v>458</v>
      </c>
      <c r="D128" s="241"/>
      <c r="E128" s="242"/>
      <c r="F128" s="173">
        <v>1</v>
      </c>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v>1</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1</v>
      </c>
      <c r="E190" s="242"/>
      <c r="F190" s="173">
        <v>1</v>
      </c>
      <c r="G190" s="238"/>
      <c r="H190" s="242"/>
      <c r="I190" s="242"/>
      <c r="J190" s="242"/>
      <c r="K190" s="242"/>
      <c r="L190" s="242"/>
      <c r="M190" s="242"/>
      <c r="N190" s="242"/>
      <c r="O190" s="242"/>
      <c r="P190" s="242"/>
      <c r="Q190" s="242"/>
      <c r="R190" s="237"/>
      <c r="S190" s="237"/>
      <c r="T190" s="237"/>
      <c r="U190" s="237"/>
      <c r="V190" s="237"/>
      <c r="W190" s="237"/>
      <c r="X190" s="237"/>
      <c r="Y190" s="237"/>
      <c r="Z190" s="237"/>
      <c r="AA190" s="242">
        <v>1</v>
      </c>
      <c r="AB190" s="237">
        <v>1</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x14ac:dyDescent="0.2">
      <c r="A203" s="149">
        <v>196</v>
      </c>
      <c r="B203" s="149" t="s">
        <v>583</v>
      </c>
      <c r="C203" s="149" t="s">
        <v>582</v>
      </c>
      <c r="D203" s="241">
        <v>1</v>
      </c>
      <c r="E203" s="242"/>
      <c r="F203" s="173">
        <v>1</v>
      </c>
      <c r="G203" s="238"/>
      <c r="H203" s="242"/>
      <c r="I203" s="242"/>
      <c r="J203" s="242"/>
      <c r="K203" s="242"/>
      <c r="L203" s="242"/>
      <c r="M203" s="242"/>
      <c r="N203" s="242"/>
      <c r="O203" s="242"/>
      <c r="P203" s="242"/>
      <c r="Q203" s="242"/>
      <c r="R203" s="237"/>
      <c r="S203" s="237"/>
      <c r="T203" s="237"/>
      <c r="U203" s="237"/>
      <c r="V203" s="237"/>
      <c r="W203" s="237"/>
      <c r="X203" s="237"/>
      <c r="Y203" s="237"/>
      <c r="Z203" s="237"/>
      <c r="AA203" s="242">
        <v>1</v>
      </c>
      <c r="AB203" s="237">
        <v>1</v>
      </c>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hidden="1" customHeight="1" x14ac:dyDescent="0.2">
      <c r="A204" s="149">
        <v>197</v>
      </c>
      <c r="B204" s="149">
        <v>263</v>
      </c>
      <c r="C204" s="149" t="s">
        <v>584</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x14ac:dyDescent="0.2">
      <c r="A216" s="149">
        <v>209</v>
      </c>
      <c r="B216" s="150" t="s">
        <v>608</v>
      </c>
      <c r="C216" s="150" t="s">
        <v>607</v>
      </c>
      <c r="D216" s="241">
        <v>1</v>
      </c>
      <c r="E216" s="242">
        <v>1</v>
      </c>
      <c r="F216" s="173">
        <v>1</v>
      </c>
      <c r="G216" s="238"/>
      <c r="H216" s="242"/>
      <c r="I216" s="242"/>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x14ac:dyDescent="0.2">
      <c r="A218" s="149">
        <v>211</v>
      </c>
      <c r="B218" s="149">
        <v>272</v>
      </c>
      <c r="C218" s="149" t="s">
        <v>611</v>
      </c>
      <c r="D218" s="241">
        <v>1</v>
      </c>
      <c r="E218" s="242">
        <v>1</v>
      </c>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3</v>
      </c>
      <c r="E222" s="242">
        <v>1</v>
      </c>
      <c r="F222" s="173">
        <v>3</v>
      </c>
      <c r="G222" s="238"/>
      <c r="H222" s="242"/>
      <c r="I222" s="242"/>
      <c r="J222" s="242"/>
      <c r="K222" s="242"/>
      <c r="L222" s="242"/>
      <c r="M222" s="242"/>
      <c r="N222" s="242"/>
      <c r="O222" s="242"/>
      <c r="P222" s="242"/>
      <c r="Q222" s="242"/>
      <c r="R222" s="237"/>
      <c r="S222" s="237"/>
      <c r="T222" s="237"/>
      <c r="U222" s="237"/>
      <c r="V222" s="237"/>
      <c r="W222" s="237"/>
      <c r="X222" s="237"/>
      <c r="Y222" s="237"/>
      <c r="Z222" s="237"/>
      <c r="AA222" s="242">
        <v>3</v>
      </c>
      <c r="AB222" s="237">
        <v>3</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1</v>
      </c>
      <c r="E234" s="242"/>
      <c r="F234" s="173">
        <v>1</v>
      </c>
      <c r="G234" s="238"/>
      <c r="H234" s="242"/>
      <c r="I234" s="242"/>
      <c r="J234" s="242"/>
      <c r="K234" s="242"/>
      <c r="L234" s="242"/>
      <c r="M234" s="242"/>
      <c r="N234" s="242"/>
      <c r="O234" s="242"/>
      <c r="P234" s="242"/>
      <c r="Q234" s="242"/>
      <c r="R234" s="237"/>
      <c r="S234" s="237"/>
      <c r="T234" s="237"/>
      <c r="U234" s="237"/>
      <c r="V234" s="237"/>
      <c r="W234" s="237"/>
      <c r="X234" s="237"/>
      <c r="Y234" s="237"/>
      <c r="Z234" s="237"/>
      <c r="AA234" s="242">
        <v>1</v>
      </c>
      <c r="AB234" s="237">
        <v>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x14ac:dyDescent="0.2">
      <c r="A237" s="149">
        <v>230</v>
      </c>
      <c r="B237" s="149" t="s">
        <v>645</v>
      </c>
      <c r="C237" s="149" t="s">
        <v>644</v>
      </c>
      <c r="D237" s="241">
        <v>2</v>
      </c>
      <c r="E237" s="242">
        <v>1</v>
      </c>
      <c r="F237" s="173">
        <v>2</v>
      </c>
      <c r="G237" s="238"/>
      <c r="H237" s="242"/>
      <c r="I237" s="242"/>
      <c r="J237" s="242"/>
      <c r="K237" s="242"/>
      <c r="L237" s="242"/>
      <c r="M237" s="242"/>
      <c r="N237" s="242"/>
      <c r="O237" s="242"/>
      <c r="P237" s="242"/>
      <c r="Q237" s="242"/>
      <c r="R237" s="237"/>
      <c r="S237" s="237"/>
      <c r="T237" s="237"/>
      <c r="U237" s="237"/>
      <c r="V237" s="237"/>
      <c r="W237" s="237"/>
      <c r="X237" s="237"/>
      <c r="Y237" s="237"/>
      <c r="Z237" s="237"/>
      <c r="AA237" s="242">
        <v>2</v>
      </c>
      <c r="AB237" s="237">
        <v>2</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12</v>
      </c>
      <c r="E241" s="242">
        <v>2</v>
      </c>
      <c r="F241" s="173">
        <v>14</v>
      </c>
      <c r="G241" s="238"/>
      <c r="H241" s="242">
        <v>3</v>
      </c>
      <c r="I241" s="242">
        <v>3</v>
      </c>
      <c r="J241" s="242"/>
      <c r="K241" s="242"/>
      <c r="L241" s="242"/>
      <c r="M241" s="242"/>
      <c r="N241" s="242"/>
      <c r="O241" s="242"/>
      <c r="P241" s="242"/>
      <c r="Q241" s="242"/>
      <c r="R241" s="237">
        <v>3</v>
      </c>
      <c r="S241" s="237"/>
      <c r="T241" s="237"/>
      <c r="U241" s="237"/>
      <c r="V241" s="237"/>
      <c r="W241" s="237"/>
      <c r="X241" s="237"/>
      <c r="Y241" s="237"/>
      <c r="Z241" s="237"/>
      <c r="AA241" s="242">
        <v>9</v>
      </c>
      <c r="AB241" s="237">
        <v>11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12</v>
      </c>
      <c r="E245" s="242">
        <v>2</v>
      </c>
      <c r="F245" s="173">
        <v>14</v>
      </c>
      <c r="G245" s="238"/>
      <c r="H245" s="242">
        <v>3</v>
      </c>
      <c r="I245" s="242">
        <v>3</v>
      </c>
      <c r="J245" s="242"/>
      <c r="K245" s="242"/>
      <c r="L245" s="242"/>
      <c r="M245" s="242"/>
      <c r="N245" s="242"/>
      <c r="O245" s="242"/>
      <c r="P245" s="242"/>
      <c r="Q245" s="242"/>
      <c r="R245" s="237">
        <v>3</v>
      </c>
      <c r="S245" s="237"/>
      <c r="T245" s="237"/>
      <c r="U245" s="237"/>
      <c r="V245" s="237"/>
      <c r="W245" s="237"/>
      <c r="X245" s="237"/>
      <c r="Y245" s="237"/>
      <c r="Z245" s="237"/>
      <c r="AA245" s="242">
        <v>9</v>
      </c>
      <c r="AB245" s="237">
        <v>11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6</v>
      </c>
      <c r="E255" s="242"/>
      <c r="F255" s="173">
        <v>6</v>
      </c>
      <c r="G255" s="238"/>
      <c r="H255" s="242">
        <v>1</v>
      </c>
      <c r="I255" s="242">
        <v>1</v>
      </c>
      <c r="J255" s="242"/>
      <c r="K255" s="242">
        <v>1</v>
      </c>
      <c r="L255" s="242"/>
      <c r="M255" s="242"/>
      <c r="N255" s="242"/>
      <c r="O255" s="242"/>
      <c r="P255" s="242"/>
      <c r="Q255" s="242"/>
      <c r="R255" s="237">
        <v>1</v>
      </c>
      <c r="S255" s="237"/>
      <c r="T255" s="237"/>
      <c r="U255" s="237"/>
      <c r="V255" s="237"/>
      <c r="W255" s="237"/>
      <c r="X255" s="237"/>
      <c r="Y255" s="237"/>
      <c r="Z255" s="237"/>
      <c r="AA255" s="242">
        <v>5</v>
      </c>
      <c r="AB255" s="237">
        <v>5</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6</v>
      </c>
      <c r="E256" s="242"/>
      <c r="F256" s="173">
        <v>6</v>
      </c>
      <c r="G256" s="238"/>
      <c r="H256" s="242">
        <v>1</v>
      </c>
      <c r="I256" s="242">
        <v>1</v>
      </c>
      <c r="J256" s="242"/>
      <c r="K256" s="242">
        <v>1</v>
      </c>
      <c r="L256" s="242"/>
      <c r="M256" s="242"/>
      <c r="N256" s="242"/>
      <c r="O256" s="242"/>
      <c r="P256" s="242"/>
      <c r="Q256" s="242"/>
      <c r="R256" s="237">
        <v>1</v>
      </c>
      <c r="S256" s="237"/>
      <c r="T256" s="237"/>
      <c r="U256" s="237"/>
      <c r="V256" s="237"/>
      <c r="W256" s="237"/>
      <c r="X256" s="237"/>
      <c r="Y256" s="237"/>
      <c r="Z256" s="237"/>
      <c r="AA256" s="242">
        <v>5</v>
      </c>
      <c r="AB256" s="237">
        <v>5</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v>2</v>
      </c>
      <c r="E259" s="242"/>
      <c r="F259" s="173">
        <v>2</v>
      </c>
      <c r="G259" s="238"/>
      <c r="H259" s="242"/>
      <c r="I259" s="242"/>
      <c r="J259" s="242"/>
      <c r="K259" s="242"/>
      <c r="L259" s="242"/>
      <c r="M259" s="242"/>
      <c r="N259" s="242"/>
      <c r="O259" s="242"/>
      <c r="P259" s="242"/>
      <c r="Q259" s="242"/>
      <c r="R259" s="237"/>
      <c r="S259" s="237"/>
      <c r="T259" s="237"/>
      <c r="U259" s="237"/>
      <c r="V259" s="237"/>
      <c r="W259" s="237"/>
      <c r="X259" s="237"/>
      <c r="Y259" s="237"/>
      <c r="Z259" s="237"/>
      <c r="AA259" s="242">
        <v>2</v>
      </c>
      <c r="AB259" s="237">
        <v>2</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3</v>
      </c>
      <c r="E261" s="242"/>
      <c r="F261" s="173">
        <v>3</v>
      </c>
      <c r="G261" s="238"/>
      <c r="H261" s="242">
        <v>1</v>
      </c>
      <c r="I261" s="242">
        <v>1</v>
      </c>
      <c r="J261" s="242"/>
      <c r="K261" s="242">
        <v>1</v>
      </c>
      <c r="L261" s="242"/>
      <c r="M261" s="242"/>
      <c r="N261" s="242"/>
      <c r="O261" s="242"/>
      <c r="P261" s="242"/>
      <c r="Q261" s="242"/>
      <c r="R261" s="237">
        <v>1</v>
      </c>
      <c r="S261" s="237"/>
      <c r="T261" s="237"/>
      <c r="U261" s="237"/>
      <c r="V261" s="237"/>
      <c r="W261" s="237"/>
      <c r="X261" s="237"/>
      <c r="Y261" s="237"/>
      <c r="Z261" s="237"/>
      <c r="AA261" s="242">
        <v>2</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x14ac:dyDescent="0.2">
      <c r="A269" s="149">
        <v>262</v>
      </c>
      <c r="B269" s="149" t="s">
        <v>702</v>
      </c>
      <c r="C269" s="149" t="s">
        <v>701</v>
      </c>
      <c r="D269" s="241">
        <v>1</v>
      </c>
      <c r="E269" s="242"/>
      <c r="F269" s="173">
        <v>1</v>
      </c>
      <c r="G269" s="238"/>
      <c r="H269" s="242"/>
      <c r="I269" s="242"/>
      <c r="J269" s="242"/>
      <c r="K269" s="242"/>
      <c r="L269" s="242"/>
      <c r="M269" s="242"/>
      <c r="N269" s="242"/>
      <c r="O269" s="242"/>
      <c r="P269" s="242"/>
      <c r="Q269" s="242"/>
      <c r="R269" s="237"/>
      <c r="S269" s="237"/>
      <c r="T269" s="237"/>
      <c r="U269" s="237"/>
      <c r="V269" s="237"/>
      <c r="W269" s="237"/>
      <c r="X269" s="237"/>
      <c r="Y269" s="237"/>
      <c r="Z269" s="237"/>
      <c r="AA269" s="242">
        <v>1</v>
      </c>
      <c r="AB269" s="237">
        <v>1</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x14ac:dyDescent="0.2">
      <c r="A282" s="149">
        <v>275</v>
      </c>
      <c r="B282" s="150" t="s">
        <v>723</v>
      </c>
      <c r="C282" s="150" t="s">
        <v>722</v>
      </c>
      <c r="D282" s="241">
        <v>1</v>
      </c>
      <c r="E282" s="242">
        <v>1</v>
      </c>
      <c r="F282" s="173">
        <v>1</v>
      </c>
      <c r="G282" s="238"/>
      <c r="H282" s="242"/>
      <c r="I282" s="242"/>
      <c r="J282" s="242"/>
      <c r="K282" s="242"/>
      <c r="L282" s="242"/>
      <c r="M282" s="242"/>
      <c r="N282" s="242"/>
      <c r="O282" s="242"/>
      <c r="P282" s="242"/>
      <c r="Q282" s="242"/>
      <c r="R282" s="237"/>
      <c r="S282" s="237"/>
      <c r="T282" s="237"/>
      <c r="U282" s="237"/>
      <c r="V282" s="237"/>
      <c r="W282" s="237"/>
      <c r="X282" s="237"/>
      <c r="Y282" s="237"/>
      <c r="Z282" s="237"/>
      <c r="AA282" s="242">
        <v>1</v>
      </c>
      <c r="AB282" s="237">
        <v>1</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x14ac:dyDescent="0.2">
      <c r="A291" s="149">
        <v>284</v>
      </c>
      <c r="B291" s="149" t="s">
        <v>737</v>
      </c>
      <c r="C291" s="149" t="s">
        <v>736</v>
      </c>
      <c r="D291" s="241">
        <v>1</v>
      </c>
      <c r="E291" s="242">
        <v>1</v>
      </c>
      <c r="F291" s="173">
        <v>1</v>
      </c>
      <c r="G291" s="238"/>
      <c r="H291" s="242"/>
      <c r="I291" s="242"/>
      <c r="J291" s="242"/>
      <c r="K291" s="242"/>
      <c r="L291" s="242"/>
      <c r="M291" s="242"/>
      <c r="N291" s="242"/>
      <c r="O291" s="242"/>
      <c r="P291" s="242"/>
      <c r="Q291" s="242"/>
      <c r="R291" s="237"/>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1</v>
      </c>
      <c r="E295" s="242">
        <v>1</v>
      </c>
      <c r="F295" s="173">
        <v>2</v>
      </c>
      <c r="G295" s="238"/>
      <c r="H295" s="242"/>
      <c r="I295" s="242"/>
      <c r="J295" s="242"/>
      <c r="K295" s="242"/>
      <c r="L295" s="242"/>
      <c r="M295" s="242"/>
      <c r="N295" s="242"/>
      <c r="O295" s="242"/>
      <c r="P295" s="242"/>
      <c r="Q295" s="242"/>
      <c r="R295" s="237"/>
      <c r="S295" s="237"/>
      <c r="T295" s="237"/>
      <c r="U295" s="237">
        <v>1</v>
      </c>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1</v>
      </c>
      <c r="E322" s="242">
        <v>1</v>
      </c>
      <c r="F322" s="173">
        <v>2</v>
      </c>
      <c r="G322" s="238"/>
      <c r="H322" s="242"/>
      <c r="I322" s="242"/>
      <c r="J322" s="242"/>
      <c r="K322" s="242"/>
      <c r="L322" s="242"/>
      <c r="M322" s="242"/>
      <c r="N322" s="242"/>
      <c r="O322" s="242"/>
      <c r="P322" s="242"/>
      <c r="Q322" s="242"/>
      <c r="R322" s="237"/>
      <c r="S322" s="237"/>
      <c r="T322" s="237"/>
      <c r="U322" s="237">
        <v>1</v>
      </c>
      <c r="V322" s="237"/>
      <c r="W322" s="237"/>
      <c r="X322" s="237"/>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3</v>
      </c>
      <c r="E335" s="242"/>
      <c r="F335" s="173">
        <v>3</v>
      </c>
      <c r="G335" s="238"/>
      <c r="H335" s="242">
        <v>1</v>
      </c>
      <c r="I335" s="242"/>
      <c r="J335" s="242"/>
      <c r="K335" s="242"/>
      <c r="L335" s="242"/>
      <c r="M335" s="242"/>
      <c r="N335" s="242">
        <v>1</v>
      </c>
      <c r="O335" s="242"/>
      <c r="P335" s="242"/>
      <c r="Q335" s="242"/>
      <c r="R335" s="237"/>
      <c r="S335" s="237"/>
      <c r="T335" s="237"/>
      <c r="U335" s="237">
        <v>1</v>
      </c>
      <c r="V335" s="237"/>
      <c r="W335" s="237"/>
      <c r="X335" s="237"/>
      <c r="Y335" s="237"/>
      <c r="Z335" s="237"/>
      <c r="AA335" s="242">
        <v>2</v>
      </c>
      <c r="AB335" s="237">
        <v>2</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x14ac:dyDescent="0.2">
      <c r="A336" s="149">
        <v>329</v>
      </c>
      <c r="B336" s="149" t="s">
        <v>817</v>
      </c>
      <c r="C336" s="149" t="s">
        <v>816</v>
      </c>
      <c r="D336" s="241">
        <v>1</v>
      </c>
      <c r="E336" s="242"/>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x14ac:dyDescent="0.2">
      <c r="A338" s="149">
        <v>331</v>
      </c>
      <c r="B338" s="149" t="s">
        <v>821</v>
      </c>
      <c r="C338" s="149" t="s">
        <v>820</v>
      </c>
      <c r="D338" s="241">
        <v>1</v>
      </c>
      <c r="E338" s="242"/>
      <c r="F338" s="173">
        <v>1</v>
      </c>
      <c r="G338" s="238"/>
      <c r="H338" s="242"/>
      <c r="I338" s="242"/>
      <c r="J338" s="242"/>
      <c r="K338" s="242"/>
      <c r="L338" s="242"/>
      <c r="M338" s="242"/>
      <c r="N338" s="242"/>
      <c r="O338" s="242"/>
      <c r="P338" s="242"/>
      <c r="Q338" s="242"/>
      <c r="R338" s="237"/>
      <c r="S338" s="237"/>
      <c r="T338" s="237"/>
      <c r="U338" s="237"/>
      <c r="V338" s="237"/>
      <c r="W338" s="237"/>
      <c r="X338" s="237"/>
      <c r="Y338" s="237"/>
      <c r="Z338" s="237"/>
      <c r="AA338" s="242">
        <v>1</v>
      </c>
      <c r="AB338" s="237">
        <v>1</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v>367</v>
      </c>
      <c r="C342" s="149" t="s">
        <v>827</v>
      </c>
      <c r="D342" s="241">
        <v>1</v>
      </c>
      <c r="E342" s="242"/>
      <c r="F342" s="173">
        <v>1</v>
      </c>
      <c r="G342" s="238"/>
      <c r="H342" s="242">
        <v>1</v>
      </c>
      <c r="I342" s="242"/>
      <c r="J342" s="242"/>
      <c r="K342" s="242"/>
      <c r="L342" s="242"/>
      <c r="M342" s="242"/>
      <c r="N342" s="242">
        <v>1</v>
      </c>
      <c r="O342" s="242"/>
      <c r="P342" s="242"/>
      <c r="Q342" s="242"/>
      <c r="R342" s="237"/>
      <c r="S342" s="237"/>
      <c r="T342" s="237"/>
      <c r="U342" s="237">
        <v>1</v>
      </c>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7</v>
      </c>
      <c r="E351" s="242">
        <v>3</v>
      </c>
      <c r="F351" s="173">
        <v>7</v>
      </c>
      <c r="G351" s="238"/>
      <c r="H351" s="242"/>
      <c r="I351" s="242"/>
      <c r="J351" s="242"/>
      <c r="K351" s="242"/>
      <c r="L351" s="242"/>
      <c r="M351" s="242"/>
      <c r="N351" s="242"/>
      <c r="O351" s="242"/>
      <c r="P351" s="242"/>
      <c r="Q351" s="242"/>
      <c r="R351" s="237"/>
      <c r="S351" s="237"/>
      <c r="T351" s="237"/>
      <c r="U351" s="237"/>
      <c r="V351" s="237"/>
      <c r="W351" s="237"/>
      <c r="X351" s="237"/>
      <c r="Y351" s="237"/>
      <c r="Z351" s="237"/>
      <c r="AA351" s="242">
        <v>7</v>
      </c>
      <c r="AB351" s="237">
        <v>7</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x14ac:dyDescent="0.2">
      <c r="A365" s="149">
        <v>358</v>
      </c>
      <c r="B365" s="149" t="s">
        <v>869</v>
      </c>
      <c r="C365" s="149" t="s">
        <v>868</v>
      </c>
      <c r="D365" s="241">
        <v>1</v>
      </c>
      <c r="E365" s="242">
        <v>1</v>
      </c>
      <c r="F365" s="173">
        <v>1</v>
      </c>
      <c r="G365" s="238"/>
      <c r="H365" s="242"/>
      <c r="I365" s="242"/>
      <c r="J365" s="242"/>
      <c r="K365" s="242"/>
      <c r="L365" s="242"/>
      <c r="M365" s="242"/>
      <c r="N365" s="242"/>
      <c r="O365" s="242"/>
      <c r="P365" s="242"/>
      <c r="Q365" s="242"/>
      <c r="R365" s="237"/>
      <c r="S365" s="237"/>
      <c r="T365" s="237"/>
      <c r="U365" s="237"/>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x14ac:dyDescent="0.2">
      <c r="A371" s="149">
        <v>364</v>
      </c>
      <c r="B371" s="149">
        <v>389</v>
      </c>
      <c r="C371" s="149" t="s">
        <v>879</v>
      </c>
      <c r="D371" s="241">
        <v>4</v>
      </c>
      <c r="E371" s="242">
        <v>1</v>
      </c>
      <c r="F371" s="173">
        <v>4</v>
      </c>
      <c r="G371" s="238"/>
      <c r="H371" s="242"/>
      <c r="I371" s="242"/>
      <c r="J371" s="242"/>
      <c r="K371" s="242"/>
      <c r="L371" s="242"/>
      <c r="M371" s="242"/>
      <c r="N371" s="242"/>
      <c r="O371" s="242"/>
      <c r="P371" s="242"/>
      <c r="Q371" s="242"/>
      <c r="R371" s="237"/>
      <c r="S371" s="237"/>
      <c r="T371" s="237"/>
      <c r="U371" s="237"/>
      <c r="V371" s="237"/>
      <c r="W371" s="237"/>
      <c r="X371" s="237"/>
      <c r="Y371" s="237"/>
      <c r="Z371" s="237"/>
      <c r="AA371" s="242">
        <v>4</v>
      </c>
      <c r="AB371" s="237">
        <v>4</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v>2</v>
      </c>
      <c r="E380" s="242">
        <v>1</v>
      </c>
      <c r="F380" s="173">
        <v>2</v>
      </c>
      <c r="G380" s="238"/>
      <c r="H380" s="242"/>
      <c r="I380" s="242"/>
      <c r="J380" s="242"/>
      <c r="K380" s="242"/>
      <c r="L380" s="242"/>
      <c r="M380" s="242"/>
      <c r="N380" s="242"/>
      <c r="O380" s="242"/>
      <c r="P380" s="242"/>
      <c r="Q380" s="242"/>
      <c r="R380" s="237"/>
      <c r="S380" s="237"/>
      <c r="T380" s="237"/>
      <c r="U380" s="237"/>
      <c r="V380" s="237"/>
      <c r="W380" s="237"/>
      <c r="X380" s="237"/>
      <c r="Y380" s="237"/>
      <c r="Z380" s="237"/>
      <c r="AA380" s="242">
        <v>2</v>
      </c>
      <c r="AB380" s="237">
        <v>2</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x14ac:dyDescent="0.2">
      <c r="A387" s="149">
        <v>380</v>
      </c>
      <c r="B387" s="150" t="s">
        <v>900</v>
      </c>
      <c r="C387" s="150" t="s">
        <v>899</v>
      </c>
      <c r="D387" s="241">
        <v>1</v>
      </c>
      <c r="E387" s="242">
        <v>1</v>
      </c>
      <c r="F387" s="173">
        <v>1</v>
      </c>
      <c r="G387" s="238"/>
      <c r="H387" s="242"/>
      <c r="I387" s="242"/>
      <c r="J387" s="242"/>
      <c r="K387" s="242"/>
      <c r="L387" s="242"/>
      <c r="M387" s="242"/>
      <c r="N387" s="242"/>
      <c r="O387" s="242"/>
      <c r="P387" s="242"/>
      <c r="Q387" s="242"/>
      <c r="R387" s="237"/>
      <c r="S387" s="237"/>
      <c r="T387" s="237"/>
      <c r="U387" s="237"/>
      <c r="V387" s="237"/>
      <c r="W387" s="237"/>
      <c r="X387" s="237"/>
      <c r="Y387" s="237"/>
      <c r="Z387" s="237"/>
      <c r="AA387" s="242">
        <v>1</v>
      </c>
      <c r="AB387" s="237">
        <v>1</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x14ac:dyDescent="0.2">
      <c r="A388" s="149">
        <v>381</v>
      </c>
      <c r="B388" s="149" t="s">
        <v>902</v>
      </c>
      <c r="C388" s="149" t="s">
        <v>901</v>
      </c>
      <c r="D388" s="241">
        <v>1</v>
      </c>
      <c r="E388" s="242">
        <v>1</v>
      </c>
      <c r="F388" s="173">
        <v>1</v>
      </c>
      <c r="G388" s="238"/>
      <c r="H388" s="242"/>
      <c r="I388" s="242"/>
      <c r="J388" s="242"/>
      <c r="K388" s="242"/>
      <c r="L388" s="242"/>
      <c r="M388" s="242"/>
      <c r="N388" s="242"/>
      <c r="O388" s="242"/>
      <c r="P388" s="242"/>
      <c r="Q388" s="242"/>
      <c r="R388" s="237"/>
      <c r="S388" s="237"/>
      <c r="T388" s="237"/>
      <c r="U388" s="237"/>
      <c r="V388" s="237"/>
      <c r="W388" s="237"/>
      <c r="X388" s="237"/>
      <c r="Y388" s="237"/>
      <c r="Z388" s="237"/>
      <c r="AA388" s="242">
        <v>1</v>
      </c>
      <c r="AB388" s="237">
        <v>1</v>
      </c>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122</v>
      </c>
      <c r="E438" s="201">
        <f t="shared" si="0"/>
        <v>60</v>
      </c>
      <c r="F438" s="201">
        <f t="shared" si="0"/>
        <v>135</v>
      </c>
      <c r="G438" s="201">
        <f t="shared" si="0"/>
        <v>0</v>
      </c>
      <c r="H438" s="201">
        <f t="shared" si="0"/>
        <v>26</v>
      </c>
      <c r="I438" s="201">
        <f t="shared" si="0"/>
        <v>16</v>
      </c>
      <c r="J438" s="201">
        <f t="shared" si="0"/>
        <v>4</v>
      </c>
      <c r="K438" s="201">
        <f t="shared" si="0"/>
        <v>1</v>
      </c>
      <c r="L438" s="201">
        <f t="shared" si="0"/>
        <v>0</v>
      </c>
      <c r="M438" s="201">
        <f t="shared" si="0"/>
        <v>0</v>
      </c>
      <c r="N438" s="201">
        <f t="shared" si="0"/>
        <v>7</v>
      </c>
      <c r="O438" s="201">
        <f t="shared" si="0"/>
        <v>3</v>
      </c>
      <c r="P438" s="201">
        <f t="shared" si="0"/>
        <v>0</v>
      </c>
      <c r="Q438" s="201">
        <f t="shared" si="0"/>
        <v>0</v>
      </c>
      <c r="R438" s="201">
        <f t="shared" si="0"/>
        <v>17</v>
      </c>
      <c r="S438" s="201">
        <f t="shared" si="0"/>
        <v>0</v>
      </c>
      <c r="T438" s="201">
        <f t="shared" si="0"/>
        <v>0</v>
      </c>
      <c r="U438" s="201">
        <f t="shared" si="0"/>
        <v>9</v>
      </c>
      <c r="V438" s="201">
        <f t="shared" si="0"/>
        <v>0</v>
      </c>
      <c r="W438" s="201">
        <f t="shared" si="0"/>
        <v>0</v>
      </c>
      <c r="X438" s="201">
        <f t="shared" si="0"/>
        <v>0</v>
      </c>
      <c r="Y438" s="201">
        <f t="shared" si="0"/>
        <v>0</v>
      </c>
      <c r="Z438" s="201">
        <f t="shared" si="0"/>
        <v>4</v>
      </c>
      <c r="AA438" s="201">
        <f t="shared" si="0"/>
        <v>96</v>
      </c>
      <c r="AB438" s="201">
        <f t="shared" si="0"/>
        <v>105</v>
      </c>
      <c r="AC438" s="201">
        <f t="shared" si="0"/>
        <v>0</v>
      </c>
      <c r="AU438" s="15"/>
      <c r="AV438" s="15"/>
      <c r="AW438" s="15"/>
      <c r="AX438" s="15"/>
    </row>
    <row r="439" spans="1:50" ht="12.75" customHeight="1" x14ac:dyDescent="0.2">
      <c r="A439" s="149">
        <v>432</v>
      </c>
      <c r="B439" s="58"/>
      <c r="C439" s="180" t="s">
        <v>223</v>
      </c>
      <c r="D439" s="202">
        <v>4</v>
      </c>
      <c r="E439" s="201"/>
      <c r="F439" s="202">
        <v>6</v>
      </c>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v>4</v>
      </c>
      <c r="AB439" s="202">
        <v>6</v>
      </c>
      <c r="AC439" s="202"/>
      <c r="AU439" s="15"/>
      <c r="AV439" s="15"/>
      <c r="AW439" s="15"/>
      <c r="AX439" s="15"/>
    </row>
    <row r="440" spans="1:50" ht="12.75" customHeight="1" x14ac:dyDescent="0.2">
      <c r="A440" s="149">
        <v>433</v>
      </c>
      <c r="B440" s="58"/>
      <c r="C440" s="180" t="s">
        <v>211</v>
      </c>
      <c r="D440" s="202">
        <v>104</v>
      </c>
      <c r="E440" s="201">
        <v>47</v>
      </c>
      <c r="F440" s="202">
        <v>115</v>
      </c>
      <c r="G440" s="201"/>
      <c r="H440" s="201">
        <v>26</v>
      </c>
      <c r="I440" s="201">
        <v>16</v>
      </c>
      <c r="J440" s="203">
        <v>4</v>
      </c>
      <c r="K440" s="203">
        <v>1</v>
      </c>
      <c r="L440" s="203"/>
      <c r="M440" s="203"/>
      <c r="N440" s="203">
        <v>7</v>
      </c>
      <c r="O440" s="203">
        <v>3</v>
      </c>
      <c r="P440" s="203"/>
      <c r="Q440" s="203"/>
      <c r="R440" s="203">
        <v>17</v>
      </c>
      <c r="S440" s="203"/>
      <c r="T440" s="203"/>
      <c r="U440" s="203">
        <v>9</v>
      </c>
      <c r="V440" s="203"/>
      <c r="W440" s="203"/>
      <c r="X440" s="203"/>
      <c r="Y440" s="203"/>
      <c r="Z440" s="203">
        <v>4</v>
      </c>
      <c r="AA440" s="204">
        <v>78</v>
      </c>
      <c r="AB440" s="203">
        <v>85</v>
      </c>
      <c r="AC440" s="203"/>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v>2</v>
      </c>
      <c r="E442" s="203">
        <v>1</v>
      </c>
      <c r="F442" s="203">
        <v>2</v>
      </c>
      <c r="G442" s="203"/>
      <c r="H442" s="203"/>
      <c r="I442" s="203"/>
      <c r="J442" s="203"/>
      <c r="K442" s="203"/>
      <c r="L442" s="203"/>
      <c r="M442" s="203"/>
      <c r="N442" s="203"/>
      <c r="O442" s="203"/>
      <c r="P442" s="203"/>
      <c r="Q442" s="203"/>
      <c r="R442" s="203"/>
      <c r="S442" s="203"/>
      <c r="T442" s="203"/>
      <c r="U442" s="203"/>
      <c r="V442" s="203"/>
      <c r="W442" s="203"/>
      <c r="X442" s="203"/>
      <c r="Y442" s="203"/>
      <c r="Z442" s="203"/>
      <c r="AA442" s="203">
        <v>2</v>
      </c>
      <c r="AB442" s="203">
        <v>2</v>
      </c>
      <c r="AC442" s="203"/>
      <c r="AU442" s="15"/>
      <c r="AV442" s="15"/>
      <c r="AW442" s="15"/>
      <c r="AX442" s="15"/>
    </row>
    <row r="443" spans="1:50" ht="25.9" customHeight="1" x14ac:dyDescent="0.2">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6</v>
      </c>
      <c r="E447" s="203">
        <v>3</v>
      </c>
      <c r="F447" s="203">
        <v>6</v>
      </c>
      <c r="G447" s="203"/>
      <c r="H447" s="203"/>
      <c r="I447" s="203"/>
      <c r="J447" s="203"/>
      <c r="K447" s="203"/>
      <c r="L447" s="203"/>
      <c r="M447" s="203"/>
      <c r="N447" s="203"/>
      <c r="O447" s="203"/>
      <c r="P447" s="203"/>
      <c r="Q447" s="203"/>
      <c r="R447" s="170"/>
      <c r="S447" s="170"/>
      <c r="T447" s="170"/>
      <c r="U447" s="170"/>
      <c r="V447" s="170"/>
      <c r="W447" s="170"/>
      <c r="X447" s="203"/>
      <c r="Y447" s="203"/>
      <c r="Z447" s="203"/>
      <c r="AA447" s="203">
        <v>6</v>
      </c>
      <c r="AB447" s="203">
        <v>6</v>
      </c>
      <c r="AC447" s="203"/>
    </row>
    <row r="448" spans="1:50" ht="13.15" customHeight="1" x14ac:dyDescent="0.2">
      <c r="A448" s="149">
        <v>441</v>
      </c>
      <c r="B448" s="60"/>
      <c r="C448" s="61" t="s">
        <v>160</v>
      </c>
      <c r="D448" s="203">
        <v>17</v>
      </c>
      <c r="E448" s="203">
        <v>7</v>
      </c>
      <c r="F448" s="203">
        <v>17</v>
      </c>
      <c r="G448" s="203"/>
      <c r="H448" s="203">
        <v>4</v>
      </c>
      <c r="I448" s="203">
        <v>1</v>
      </c>
      <c r="J448" s="203"/>
      <c r="K448" s="203"/>
      <c r="L448" s="203"/>
      <c r="M448" s="203"/>
      <c r="N448" s="203">
        <v>2</v>
      </c>
      <c r="O448" s="203">
        <v>1</v>
      </c>
      <c r="P448" s="203"/>
      <c r="Q448" s="203"/>
      <c r="R448" s="170">
        <v>1</v>
      </c>
      <c r="S448" s="170"/>
      <c r="T448" s="170"/>
      <c r="U448" s="170">
        <v>2</v>
      </c>
      <c r="V448" s="170"/>
      <c r="W448" s="170"/>
      <c r="X448" s="203"/>
      <c r="Y448" s="203"/>
      <c r="Z448" s="203">
        <v>1</v>
      </c>
      <c r="AA448" s="203">
        <v>13</v>
      </c>
      <c r="AB448" s="203">
        <v>13</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42</v>
      </c>
      <c r="E451" s="203">
        <v>26</v>
      </c>
      <c r="F451" s="203">
        <v>44</v>
      </c>
      <c r="G451" s="203"/>
      <c r="H451" s="203">
        <v>6</v>
      </c>
      <c r="I451" s="203">
        <v>1</v>
      </c>
      <c r="J451" s="203"/>
      <c r="K451" s="203"/>
      <c r="L451" s="203"/>
      <c r="M451" s="203"/>
      <c r="N451" s="203">
        <v>5</v>
      </c>
      <c r="O451" s="203"/>
      <c r="P451" s="203"/>
      <c r="Q451" s="203"/>
      <c r="R451" s="203">
        <v>2</v>
      </c>
      <c r="S451" s="203"/>
      <c r="T451" s="203"/>
      <c r="U451" s="203">
        <v>6</v>
      </c>
      <c r="V451" s="203"/>
      <c r="W451" s="203"/>
      <c r="X451" s="203"/>
      <c r="Y451" s="203"/>
      <c r="Z451" s="203"/>
      <c r="AA451" s="203">
        <v>36</v>
      </c>
      <c r="AB451" s="203">
        <v>36</v>
      </c>
      <c r="AC451" s="203"/>
    </row>
    <row r="452" spans="1:50" ht="15.6" customHeight="1" x14ac:dyDescent="0.2">
      <c r="A452" s="149">
        <v>445</v>
      </c>
      <c r="B452" s="63"/>
      <c r="C452" s="139" t="s">
        <v>249</v>
      </c>
      <c r="D452" s="203">
        <v>47</v>
      </c>
      <c r="E452" s="203">
        <v>23</v>
      </c>
      <c r="F452" s="203">
        <v>55</v>
      </c>
      <c r="G452" s="203"/>
      <c r="H452" s="203">
        <v>11</v>
      </c>
      <c r="I452" s="203">
        <v>9</v>
      </c>
      <c r="J452" s="203">
        <v>4</v>
      </c>
      <c r="K452" s="203">
        <v>1</v>
      </c>
      <c r="L452" s="203"/>
      <c r="M452" s="203"/>
      <c r="N452" s="203">
        <v>2</v>
      </c>
      <c r="O452" s="203"/>
      <c r="P452" s="203"/>
      <c r="Q452" s="203"/>
      <c r="R452" s="203">
        <v>9</v>
      </c>
      <c r="S452" s="203"/>
      <c r="T452" s="203"/>
      <c r="U452" s="203">
        <v>3</v>
      </c>
      <c r="V452" s="203"/>
      <c r="W452" s="203"/>
      <c r="X452" s="203"/>
      <c r="Y452" s="203"/>
      <c r="Z452" s="203"/>
      <c r="AA452" s="203">
        <v>36</v>
      </c>
      <c r="AB452" s="203">
        <v>43</v>
      </c>
      <c r="AC452" s="203"/>
      <c r="AU452" s="15"/>
      <c r="AV452" s="15"/>
      <c r="AW452" s="15"/>
      <c r="AX452" s="15"/>
    </row>
    <row r="453" spans="1:50" ht="15.6" customHeight="1" x14ac:dyDescent="0.2">
      <c r="A453" s="149">
        <v>446</v>
      </c>
      <c r="B453" s="63"/>
      <c r="C453" s="139" t="s">
        <v>250</v>
      </c>
      <c r="D453" s="203">
        <v>32</v>
      </c>
      <c r="E453" s="203">
        <v>11</v>
      </c>
      <c r="F453" s="203">
        <v>35</v>
      </c>
      <c r="G453" s="203"/>
      <c r="H453" s="203">
        <v>9</v>
      </c>
      <c r="I453" s="203">
        <v>6</v>
      </c>
      <c r="J453" s="203"/>
      <c r="K453" s="203"/>
      <c r="L453" s="203"/>
      <c r="M453" s="203"/>
      <c r="N453" s="203"/>
      <c r="O453" s="203">
        <v>3</v>
      </c>
      <c r="P453" s="203"/>
      <c r="Q453" s="203"/>
      <c r="R453" s="203">
        <v>6</v>
      </c>
      <c r="S453" s="203"/>
      <c r="T453" s="203"/>
      <c r="U453" s="203"/>
      <c r="V453" s="203"/>
      <c r="W453" s="203"/>
      <c r="X453" s="203"/>
      <c r="Y453" s="203"/>
      <c r="Z453" s="203">
        <v>4</v>
      </c>
      <c r="AA453" s="203">
        <v>23</v>
      </c>
      <c r="AB453" s="203">
        <v>25</v>
      </c>
      <c r="AC453" s="203"/>
      <c r="AU453" s="15"/>
      <c r="AV453" s="15"/>
      <c r="AW453" s="15"/>
      <c r="AX453" s="15"/>
    </row>
    <row r="454" spans="1:50" ht="15.6" customHeight="1" x14ac:dyDescent="0.2">
      <c r="A454" s="149">
        <v>447</v>
      </c>
      <c r="B454" s="63"/>
      <c r="C454" s="139" t="s">
        <v>251</v>
      </c>
      <c r="D454" s="203">
        <v>1</v>
      </c>
      <c r="E454" s="203"/>
      <c r="F454" s="203">
        <v>1</v>
      </c>
      <c r="G454" s="203"/>
      <c r="H454" s="203"/>
      <c r="I454" s="203"/>
      <c r="J454" s="203"/>
      <c r="K454" s="203"/>
      <c r="L454" s="203"/>
      <c r="M454" s="203"/>
      <c r="N454" s="203"/>
      <c r="O454" s="203"/>
      <c r="P454" s="203"/>
      <c r="Q454" s="203"/>
      <c r="R454" s="203"/>
      <c r="S454" s="203"/>
      <c r="T454" s="203"/>
      <c r="U454" s="203"/>
      <c r="V454" s="203"/>
      <c r="W454" s="203"/>
      <c r="X454" s="203"/>
      <c r="Y454" s="203"/>
      <c r="Z454" s="203"/>
      <c r="AA454" s="203">
        <v>1</v>
      </c>
      <c r="AB454" s="203">
        <v>1</v>
      </c>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&amp;C&amp;L744BD7E9</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view="pageBreakPreview" topLeftCell="A24" zoomScaleNormal="82" zoomScaleSheetLayoutView="100" workbookViewId="0">
      <selection activeCell="I21" sqref="I2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3" t="s">
        <v>147</v>
      </c>
      <c r="B1" s="333"/>
      <c r="C1" s="333"/>
      <c r="D1" s="30"/>
    </row>
    <row r="2" spans="1:11" ht="39.75" customHeight="1" x14ac:dyDescent="0.2">
      <c r="A2" s="31" t="s">
        <v>64</v>
      </c>
      <c r="B2" s="334" t="s">
        <v>65</v>
      </c>
      <c r="C2" s="335"/>
      <c r="D2" s="32" t="s">
        <v>66</v>
      </c>
    </row>
    <row r="3" spans="1:11" ht="20.100000000000001" customHeight="1" x14ac:dyDescent="0.2">
      <c r="A3" s="122">
        <v>1</v>
      </c>
      <c r="B3" s="318" t="s">
        <v>239</v>
      </c>
      <c r="C3" s="319"/>
      <c r="D3" s="33"/>
      <c r="H3" s="69"/>
      <c r="I3" s="69"/>
      <c r="J3" s="69"/>
      <c r="K3" s="70"/>
    </row>
    <row r="4" spans="1:11" ht="20.100000000000001" customHeight="1" x14ac:dyDescent="0.2">
      <c r="A4" s="122">
        <v>2</v>
      </c>
      <c r="B4" s="318" t="s">
        <v>241</v>
      </c>
      <c r="C4" s="319"/>
      <c r="D4" s="33"/>
      <c r="H4" s="69"/>
      <c r="I4" s="69"/>
      <c r="J4" s="69"/>
      <c r="K4" s="70"/>
    </row>
    <row r="5" spans="1:11" ht="20.100000000000001" customHeight="1" x14ac:dyDescent="0.2">
      <c r="A5" s="122">
        <v>3</v>
      </c>
      <c r="B5" s="338" t="s">
        <v>228</v>
      </c>
      <c r="C5" s="339"/>
      <c r="D5" s="33"/>
      <c r="H5" s="69"/>
      <c r="I5" s="69"/>
      <c r="J5" s="69"/>
      <c r="K5" s="70"/>
    </row>
    <row r="6" spans="1:11" ht="20.100000000000001" customHeight="1" x14ac:dyDescent="0.2">
      <c r="A6" s="122">
        <v>4</v>
      </c>
      <c r="B6" s="318" t="s">
        <v>229</v>
      </c>
      <c r="C6" s="319"/>
      <c r="D6" s="33"/>
      <c r="H6" s="69"/>
      <c r="I6" s="69"/>
      <c r="J6" s="69"/>
      <c r="K6" s="70"/>
    </row>
    <row r="7" spans="1:11" ht="20.100000000000001" customHeight="1" x14ac:dyDescent="0.2">
      <c r="A7" s="122">
        <v>5</v>
      </c>
      <c r="B7" s="318" t="s">
        <v>242</v>
      </c>
      <c r="C7" s="319"/>
      <c r="D7" s="33"/>
      <c r="H7" s="69"/>
      <c r="I7" s="69"/>
      <c r="J7" s="69"/>
      <c r="K7" s="70"/>
    </row>
    <row r="8" spans="1:11" ht="20.100000000000001" customHeight="1" x14ac:dyDescent="0.2">
      <c r="A8" s="122">
        <v>6</v>
      </c>
      <c r="B8" s="338" t="s">
        <v>228</v>
      </c>
      <c r="C8" s="339"/>
      <c r="D8" s="33"/>
      <c r="F8" s="70"/>
      <c r="H8" s="69"/>
      <c r="I8" s="69"/>
      <c r="J8" s="69"/>
      <c r="K8" s="70"/>
    </row>
    <row r="9" spans="1:11" ht="20.100000000000001" customHeight="1" x14ac:dyDescent="0.2">
      <c r="A9" s="122">
        <v>7</v>
      </c>
      <c r="B9" s="318" t="s">
        <v>240</v>
      </c>
      <c r="C9" s="319"/>
      <c r="D9" s="33"/>
      <c r="E9" s="70"/>
      <c r="F9" s="179"/>
      <c r="H9" s="69"/>
      <c r="I9" s="69"/>
      <c r="J9" s="69"/>
      <c r="K9" s="70"/>
    </row>
    <row r="10" spans="1:11" ht="20.100000000000001" customHeight="1" x14ac:dyDescent="0.2">
      <c r="A10" s="122">
        <v>8</v>
      </c>
      <c r="B10" s="318" t="s">
        <v>243</v>
      </c>
      <c r="C10" s="319"/>
      <c r="D10" s="33"/>
      <c r="H10" s="69"/>
      <c r="I10" s="69"/>
      <c r="J10" s="69"/>
      <c r="K10" s="70"/>
    </row>
    <row r="11" spans="1:11" ht="20.100000000000001" customHeight="1" x14ac:dyDescent="0.2">
      <c r="A11" s="122">
        <v>9</v>
      </c>
      <c r="B11" s="338" t="s">
        <v>228</v>
      </c>
      <c r="C11" s="339"/>
      <c r="D11" s="33"/>
      <c r="H11" s="69"/>
      <c r="I11" s="69"/>
      <c r="J11" s="69"/>
      <c r="K11" s="70"/>
    </row>
    <row r="12" spans="1:11" ht="33" customHeight="1" x14ac:dyDescent="0.2">
      <c r="A12" s="122">
        <v>10</v>
      </c>
      <c r="B12" s="336" t="s">
        <v>178</v>
      </c>
      <c r="C12" s="337"/>
      <c r="D12" s="33">
        <v>2</v>
      </c>
      <c r="H12" s="69"/>
      <c r="I12" s="69"/>
      <c r="J12" s="69"/>
      <c r="K12" s="70"/>
    </row>
    <row r="13" spans="1:11" ht="33" customHeight="1" x14ac:dyDescent="0.2">
      <c r="A13" s="122">
        <v>11</v>
      </c>
      <c r="B13" s="318" t="s">
        <v>247</v>
      </c>
      <c r="C13" s="319"/>
      <c r="D13" s="33"/>
      <c r="H13" s="136"/>
      <c r="I13" s="69"/>
      <c r="J13" s="69"/>
      <c r="K13" s="70"/>
    </row>
    <row r="14" spans="1:11" ht="20.100000000000001" customHeight="1" x14ac:dyDescent="0.2">
      <c r="A14" s="122">
        <v>12</v>
      </c>
      <c r="B14" s="320" t="s">
        <v>54</v>
      </c>
      <c r="C14" s="135" t="s">
        <v>238</v>
      </c>
      <c r="D14" s="33"/>
      <c r="H14" s="136"/>
      <c r="I14" s="69"/>
      <c r="J14" s="69"/>
      <c r="K14" s="70"/>
    </row>
    <row r="15" spans="1:11" ht="20.100000000000001" customHeight="1" x14ac:dyDescent="0.2">
      <c r="A15" s="122">
        <v>13</v>
      </c>
      <c r="B15" s="320"/>
      <c r="C15" s="135" t="s">
        <v>237</v>
      </c>
      <c r="D15" s="33"/>
      <c r="H15" s="136"/>
      <c r="I15" s="69"/>
      <c r="J15" s="69"/>
      <c r="K15" s="70"/>
    </row>
    <row r="16" spans="1:11" ht="20.100000000000001" customHeight="1" x14ac:dyDescent="0.2">
      <c r="A16" s="122">
        <v>14</v>
      </c>
      <c r="B16" s="320"/>
      <c r="C16" s="135" t="s">
        <v>236</v>
      </c>
      <c r="D16" s="33"/>
      <c r="H16" s="136"/>
      <c r="I16" s="69"/>
      <c r="J16" s="69"/>
      <c r="K16" s="70"/>
    </row>
    <row r="17" spans="1:11" ht="20.100000000000001" customHeight="1" x14ac:dyDescent="0.2">
      <c r="A17" s="122">
        <v>15</v>
      </c>
      <c r="B17" s="340" t="s">
        <v>131</v>
      </c>
      <c r="C17" s="340"/>
      <c r="D17" s="34">
        <v>7928.78</v>
      </c>
      <c r="H17" s="71"/>
      <c r="I17" s="71"/>
      <c r="J17" s="71"/>
      <c r="K17" s="70"/>
    </row>
    <row r="18" spans="1:11" ht="20.100000000000001" customHeight="1" x14ac:dyDescent="0.2">
      <c r="A18" s="122">
        <v>16</v>
      </c>
      <c r="B18" s="323" t="s">
        <v>72</v>
      </c>
      <c r="C18" s="323"/>
      <c r="D18" s="34"/>
      <c r="H18" s="71"/>
      <c r="I18" s="71"/>
      <c r="J18" s="71"/>
      <c r="K18" s="70"/>
    </row>
    <row r="19" spans="1:11" ht="33" customHeight="1" x14ac:dyDescent="0.2">
      <c r="A19" s="122">
        <v>17</v>
      </c>
      <c r="B19" s="340" t="s">
        <v>177</v>
      </c>
      <c r="C19" s="340"/>
      <c r="D19" s="33"/>
      <c r="H19" s="70"/>
      <c r="I19" s="70"/>
      <c r="J19" s="70"/>
      <c r="K19" s="70"/>
    </row>
    <row r="20" spans="1:11" ht="20.100000000000001" customHeight="1" x14ac:dyDescent="0.2">
      <c r="A20" s="122">
        <v>18</v>
      </c>
      <c r="B20" s="323" t="s">
        <v>70</v>
      </c>
      <c r="C20" s="323"/>
      <c r="D20" s="33"/>
    </row>
    <row r="21" spans="1:11" ht="20.100000000000001" customHeight="1" x14ac:dyDescent="0.25">
      <c r="A21" s="122">
        <v>19</v>
      </c>
      <c r="B21" s="330" t="s">
        <v>179</v>
      </c>
      <c r="C21" s="331"/>
      <c r="D21" s="227">
        <v>4</v>
      </c>
      <c r="E21" s="72"/>
    </row>
    <row r="22" spans="1:11" ht="20.100000000000001" customHeight="1" x14ac:dyDescent="0.2">
      <c r="A22" s="122">
        <v>20</v>
      </c>
      <c r="B22" s="321" t="s">
        <v>216</v>
      </c>
      <c r="C22" s="322"/>
      <c r="D22" s="228"/>
    </row>
    <row r="23" spans="1:11" ht="20.100000000000001" customHeight="1" x14ac:dyDescent="0.2">
      <c r="A23" s="122">
        <v>21</v>
      </c>
      <c r="B23" s="327" t="s">
        <v>206</v>
      </c>
      <c r="C23" s="328"/>
      <c r="D23" s="229"/>
    </row>
    <row r="24" spans="1:11" ht="20.100000000000001" customHeight="1" x14ac:dyDescent="0.25">
      <c r="A24" s="122">
        <v>22</v>
      </c>
      <c r="B24" s="324" t="s">
        <v>227</v>
      </c>
      <c r="C24" s="123" t="s">
        <v>200</v>
      </c>
      <c r="D24" s="230"/>
    </row>
    <row r="25" spans="1:11" ht="20.100000000000001" customHeight="1" x14ac:dyDescent="0.25">
      <c r="A25" s="122">
        <v>23</v>
      </c>
      <c r="B25" s="325"/>
      <c r="C25" s="123" t="s">
        <v>201</v>
      </c>
      <c r="D25" s="231"/>
    </row>
    <row r="26" spans="1:11" ht="33" customHeight="1" x14ac:dyDescent="0.25">
      <c r="A26" s="122">
        <v>24</v>
      </c>
      <c r="B26" s="325"/>
      <c r="C26" s="124" t="s">
        <v>202</v>
      </c>
      <c r="D26" s="231"/>
    </row>
    <row r="27" spans="1:11" ht="33" customHeight="1" x14ac:dyDescent="0.25">
      <c r="A27" s="122">
        <v>25</v>
      </c>
      <c r="B27" s="325"/>
      <c r="C27" s="124" t="s">
        <v>203</v>
      </c>
      <c r="D27" s="231"/>
    </row>
    <row r="28" spans="1:11" ht="33" customHeight="1" x14ac:dyDescent="0.25">
      <c r="A28" s="122">
        <v>26</v>
      </c>
      <c r="B28" s="325"/>
      <c r="C28" s="124" t="s">
        <v>205</v>
      </c>
      <c r="D28" s="231"/>
      <c r="E28" s="74"/>
    </row>
    <row r="29" spans="1:11" ht="20.100000000000001" customHeight="1" x14ac:dyDescent="0.25">
      <c r="A29" s="137">
        <v>27</v>
      </c>
      <c r="B29" s="325"/>
      <c r="C29" s="123" t="s">
        <v>204</v>
      </c>
      <c r="D29" s="231"/>
    </row>
    <row r="30" spans="1:11" s="30" customFormat="1" ht="20.100000000000001" customHeight="1" x14ac:dyDescent="0.25">
      <c r="A30" s="262">
        <v>28</v>
      </c>
      <c r="B30" s="325"/>
      <c r="C30" s="263" t="s">
        <v>1011</v>
      </c>
      <c r="D30" s="264"/>
    </row>
    <row r="31" spans="1:11" s="30" customFormat="1" ht="20.100000000000001" customHeight="1" x14ac:dyDescent="0.25">
      <c r="A31" s="262">
        <v>29</v>
      </c>
      <c r="B31" s="326"/>
      <c r="C31" s="265" t="s">
        <v>217</v>
      </c>
      <c r="D31" s="264"/>
    </row>
    <row r="32" spans="1:11" s="30" customFormat="1" ht="20.100000000000001" customHeight="1" x14ac:dyDescent="0.2">
      <c r="A32" s="262">
        <v>30</v>
      </c>
      <c r="B32" s="329" t="s">
        <v>1012</v>
      </c>
      <c r="C32" s="329"/>
      <c r="D32" s="33"/>
      <c r="E32" s="266"/>
    </row>
    <row r="33" spans="1:4" s="30" customFormat="1" ht="33" customHeight="1" x14ac:dyDescent="0.2">
      <c r="A33" s="262">
        <v>31</v>
      </c>
      <c r="B33" s="332" t="s">
        <v>1013</v>
      </c>
      <c r="C33" s="332"/>
      <c r="D33" s="33"/>
    </row>
    <row r="34" spans="1:4" s="30" customFormat="1" ht="20.100000000000001" customHeight="1" x14ac:dyDescent="0.2">
      <c r="A34" s="262">
        <v>32</v>
      </c>
      <c r="B34" s="317" t="s">
        <v>1014</v>
      </c>
      <c r="C34" s="317"/>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8:C8"/>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&amp;C&amp;L744BD7E9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view="pageBreakPreview" zoomScale="60" zoomScaleNormal="100" workbookViewId="0">
      <selection activeCell="K98" sqref="K98"/>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customHeight="1" x14ac:dyDescent="0.2">
      <c r="A14" s="149">
        <v>10</v>
      </c>
      <c r="B14" s="150" t="s">
        <v>271</v>
      </c>
      <c r="C14" s="150" t="s">
        <v>270</v>
      </c>
      <c r="D14" s="151">
        <v>2</v>
      </c>
      <c r="E14" s="151">
        <v>1</v>
      </c>
      <c r="F14" s="151"/>
      <c r="G14" s="151"/>
      <c r="H14" s="151">
        <v>2</v>
      </c>
      <c r="I14" s="151">
        <v>1</v>
      </c>
      <c r="J14" s="151"/>
      <c r="K14" s="151">
        <v>2</v>
      </c>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hidden="1" customHeight="1" x14ac:dyDescent="0.2">
      <c r="A21" s="149">
        <v>17</v>
      </c>
      <c r="B21" s="149" t="s">
        <v>285</v>
      </c>
      <c r="C21" s="149" t="s">
        <v>284</v>
      </c>
      <c r="D21" s="151"/>
      <c r="E21" s="151"/>
      <c r="F21" s="151"/>
      <c r="G21" s="151"/>
      <c r="H21" s="151"/>
      <c r="I21" s="151"/>
      <c r="J21" s="151"/>
      <c r="K21" s="151"/>
      <c r="L21" s="151"/>
      <c r="M21" s="151"/>
      <c r="N21" s="163"/>
      <c r="O21" s="151"/>
      <c r="P21" s="219"/>
      <c r="Q21" s="169"/>
      <c r="R21" s="169"/>
    </row>
    <row r="22" spans="1:18" ht="25.15" customHeight="1" x14ac:dyDescent="0.2">
      <c r="A22" s="149">
        <v>18</v>
      </c>
      <c r="B22" s="149" t="s">
        <v>287</v>
      </c>
      <c r="C22" s="149" t="s">
        <v>286</v>
      </c>
      <c r="D22" s="151">
        <v>1</v>
      </c>
      <c r="E22" s="151"/>
      <c r="F22" s="151"/>
      <c r="G22" s="151"/>
      <c r="H22" s="151">
        <v>1</v>
      </c>
      <c r="I22" s="151"/>
      <c r="J22" s="151"/>
      <c r="K22" s="151">
        <v>1</v>
      </c>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customHeight="1" x14ac:dyDescent="0.2">
      <c r="A25" s="149">
        <v>21</v>
      </c>
      <c r="B25" s="149" t="s">
        <v>293</v>
      </c>
      <c r="C25" s="149" t="s">
        <v>292</v>
      </c>
      <c r="D25" s="151">
        <v>1</v>
      </c>
      <c r="E25" s="151">
        <v>1</v>
      </c>
      <c r="F25" s="151"/>
      <c r="G25" s="151"/>
      <c r="H25" s="151">
        <v>1</v>
      </c>
      <c r="I25" s="151">
        <v>1</v>
      </c>
      <c r="J25" s="151"/>
      <c r="K25" s="151">
        <v>1</v>
      </c>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11</v>
      </c>
      <c r="E96" s="151">
        <v>5</v>
      </c>
      <c r="F96" s="151"/>
      <c r="G96" s="151"/>
      <c r="H96" s="151">
        <v>11</v>
      </c>
      <c r="I96" s="151">
        <v>5</v>
      </c>
      <c r="J96" s="151"/>
      <c r="K96" s="151"/>
      <c r="L96" s="151">
        <v>11</v>
      </c>
      <c r="M96" s="151"/>
      <c r="N96" s="163">
        <v>20517</v>
      </c>
      <c r="O96" s="151">
        <v>20517</v>
      </c>
      <c r="P96" s="219"/>
      <c r="Q96" s="169"/>
      <c r="R96" s="169"/>
    </row>
    <row r="97" spans="1:18" ht="25.15" customHeight="1" x14ac:dyDescent="0.2">
      <c r="A97" s="149">
        <v>93</v>
      </c>
      <c r="B97" s="149" t="s">
        <v>408</v>
      </c>
      <c r="C97" s="149" t="s">
        <v>407</v>
      </c>
      <c r="D97" s="151">
        <v>9</v>
      </c>
      <c r="E97" s="151">
        <v>5</v>
      </c>
      <c r="F97" s="151"/>
      <c r="G97" s="151"/>
      <c r="H97" s="151">
        <v>9</v>
      </c>
      <c r="I97" s="151">
        <v>5</v>
      </c>
      <c r="J97" s="151"/>
      <c r="K97" s="151"/>
      <c r="L97" s="151">
        <v>9</v>
      </c>
      <c r="M97" s="151"/>
      <c r="N97" s="163">
        <v>11056</v>
      </c>
      <c r="O97" s="151">
        <v>11056</v>
      </c>
      <c r="P97" s="219"/>
      <c r="Q97" s="169"/>
      <c r="R97" s="169"/>
    </row>
    <row r="98" spans="1:18" ht="25.15" customHeight="1" x14ac:dyDescent="0.2">
      <c r="A98" s="149">
        <v>94</v>
      </c>
      <c r="B98" s="149" t="s">
        <v>410</v>
      </c>
      <c r="C98" s="149" t="s">
        <v>409</v>
      </c>
      <c r="D98" s="151">
        <v>2</v>
      </c>
      <c r="E98" s="151"/>
      <c r="F98" s="151"/>
      <c r="G98" s="151"/>
      <c r="H98" s="151">
        <v>2</v>
      </c>
      <c r="I98" s="151"/>
      <c r="J98" s="151"/>
      <c r="K98" s="151"/>
      <c r="L98" s="151">
        <v>2</v>
      </c>
      <c r="M98" s="151"/>
      <c r="N98" s="163">
        <v>9461</v>
      </c>
      <c r="O98" s="151">
        <v>9461</v>
      </c>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50" t="s">
        <v>617</v>
      </c>
      <c r="C219" s="150" t="s">
        <v>616</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customHeight="1" x14ac:dyDescent="0.2">
      <c r="A238" s="149">
        <v>234</v>
      </c>
      <c r="B238" s="150" t="s">
        <v>651</v>
      </c>
      <c r="C238" s="150" t="s">
        <v>650</v>
      </c>
      <c r="D238" s="151">
        <v>2</v>
      </c>
      <c r="E238" s="151">
        <v>1</v>
      </c>
      <c r="F238" s="151"/>
      <c r="G238" s="151"/>
      <c r="H238" s="151">
        <v>2</v>
      </c>
      <c r="I238" s="151">
        <v>1</v>
      </c>
      <c r="J238" s="151"/>
      <c r="K238" s="151">
        <v>2</v>
      </c>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customHeight="1" x14ac:dyDescent="0.2">
      <c r="A242" s="149">
        <v>238</v>
      </c>
      <c r="B242" s="149" t="s">
        <v>658</v>
      </c>
      <c r="C242" s="149" t="s">
        <v>657</v>
      </c>
      <c r="D242" s="151">
        <v>2</v>
      </c>
      <c r="E242" s="151">
        <v>1</v>
      </c>
      <c r="F242" s="151"/>
      <c r="G242" s="151"/>
      <c r="H242" s="151">
        <v>2</v>
      </c>
      <c r="I242" s="151">
        <v>1</v>
      </c>
      <c r="J242" s="151"/>
      <c r="K242" s="151">
        <v>2</v>
      </c>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15</v>
      </c>
      <c r="E435" s="220">
        <f t="shared" si="0"/>
        <v>7</v>
      </c>
      <c r="F435" s="220">
        <f t="shared" si="0"/>
        <v>0</v>
      </c>
      <c r="G435" s="220">
        <f t="shared" si="0"/>
        <v>0</v>
      </c>
      <c r="H435" s="221">
        <f t="shared" si="0"/>
        <v>15</v>
      </c>
      <c r="I435" s="221">
        <f t="shared" si="0"/>
        <v>7</v>
      </c>
      <c r="J435" s="220">
        <f t="shared" si="0"/>
        <v>0</v>
      </c>
      <c r="K435" s="220">
        <f t="shared" si="0"/>
        <v>4</v>
      </c>
      <c r="L435" s="220">
        <f t="shared" si="0"/>
        <v>11</v>
      </c>
      <c r="M435" s="220">
        <f t="shared" si="0"/>
        <v>0</v>
      </c>
      <c r="N435" s="222">
        <f t="shared" si="0"/>
        <v>20517</v>
      </c>
      <c r="O435" s="223">
        <f t="shared" si="0"/>
        <v>20517</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11</v>
      </c>
      <c r="E437" s="151">
        <v>6</v>
      </c>
      <c r="F437" s="151"/>
      <c r="G437" s="151"/>
      <c r="H437" s="151">
        <v>11</v>
      </c>
      <c r="I437" s="151">
        <v>6</v>
      </c>
      <c r="J437" s="151"/>
      <c r="K437" s="151">
        <v>4</v>
      </c>
      <c r="L437" s="151">
        <v>7</v>
      </c>
      <c r="M437" s="151"/>
      <c r="N437" s="163">
        <v>8339</v>
      </c>
      <c r="O437" s="151">
        <v>8339</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hidden="1" customHeight="1" x14ac:dyDescent="0.2">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5.15" customHeight="1" x14ac:dyDescent="0.2">
      <c r="A445" s="149">
        <v>441</v>
      </c>
      <c r="B445" s="198"/>
      <c r="C445" s="199" t="s">
        <v>160</v>
      </c>
      <c r="D445" s="197">
        <v>7</v>
      </c>
      <c r="E445" s="151">
        <v>7</v>
      </c>
      <c r="F445" s="151"/>
      <c r="G445" s="151"/>
      <c r="H445" s="151">
        <v>7</v>
      </c>
      <c r="I445" s="151">
        <v>7</v>
      </c>
      <c r="J445" s="151"/>
      <c r="K445" s="151">
        <v>2</v>
      </c>
      <c r="L445" s="151">
        <v>5</v>
      </c>
      <c r="M445" s="151"/>
      <c r="N445" s="163">
        <v>6917</v>
      </c>
      <c r="O445" s="151">
        <v>6917</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1</v>
      </c>
      <c r="E448" s="151">
        <v>1</v>
      </c>
      <c r="F448" s="151"/>
      <c r="G448" s="151"/>
      <c r="H448" s="151">
        <v>1</v>
      </c>
      <c r="I448" s="151">
        <v>1</v>
      </c>
      <c r="J448" s="151"/>
      <c r="K448" s="151">
        <v>1</v>
      </c>
      <c r="L448" s="151"/>
      <c r="M448" s="151"/>
      <c r="N448" s="163"/>
      <c r="O448" s="151"/>
      <c r="P448" s="215"/>
    </row>
    <row r="449" spans="1:16" s="193" customFormat="1" ht="25.15" customHeight="1" x14ac:dyDescent="0.2">
      <c r="A449" s="149">
        <v>445</v>
      </c>
      <c r="B449" s="195"/>
      <c r="C449" s="139" t="s">
        <v>249</v>
      </c>
      <c r="D449" s="213">
        <v>8</v>
      </c>
      <c r="E449" s="151">
        <v>3</v>
      </c>
      <c r="F449" s="151"/>
      <c r="G449" s="151"/>
      <c r="H449" s="151">
        <v>8</v>
      </c>
      <c r="I449" s="151">
        <v>3</v>
      </c>
      <c r="J449" s="151"/>
      <c r="K449" s="151">
        <v>3</v>
      </c>
      <c r="L449" s="151">
        <v>5</v>
      </c>
      <c r="M449" s="151"/>
      <c r="N449" s="163">
        <v>13074</v>
      </c>
      <c r="O449" s="151">
        <v>13074</v>
      </c>
      <c r="P449" s="215"/>
    </row>
    <row r="450" spans="1:16" s="193" customFormat="1" ht="25.15" customHeight="1" x14ac:dyDescent="0.2">
      <c r="A450" s="149">
        <v>446</v>
      </c>
      <c r="B450" s="195"/>
      <c r="C450" s="139" t="s">
        <v>250</v>
      </c>
      <c r="D450" s="213">
        <v>6</v>
      </c>
      <c r="E450" s="151">
        <v>3</v>
      </c>
      <c r="F450" s="151"/>
      <c r="G450" s="151"/>
      <c r="H450" s="151">
        <v>6</v>
      </c>
      <c r="I450" s="151">
        <v>3</v>
      </c>
      <c r="J450" s="151"/>
      <c r="K450" s="151"/>
      <c r="L450" s="151">
        <v>6</v>
      </c>
      <c r="M450" s="151"/>
      <c r="N450" s="163">
        <v>7443</v>
      </c>
      <c r="O450" s="151">
        <v>7443</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&amp;C&amp;L744BD7E9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view="pageBreakPreview" topLeftCell="A40" zoomScale="60"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6" t="s">
        <v>64</v>
      </c>
      <c r="B2" s="366" t="s">
        <v>104</v>
      </c>
      <c r="C2" s="367"/>
      <c r="D2" s="366" t="s">
        <v>182</v>
      </c>
      <c r="E2" s="367"/>
      <c r="F2" s="306" t="s">
        <v>181</v>
      </c>
      <c r="G2" s="306"/>
      <c r="H2" s="306"/>
      <c r="I2" s="306"/>
      <c r="J2" s="306"/>
      <c r="K2" s="365" t="s">
        <v>183</v>
      </c>
      <c r="L2" s="42"/>
    </row>
    <row r="3" spans="1:198" s="80" customFormat="1" ht="24.75" customHeight="1" x14ac:dyDescent="0.2">
      <c r="A3" s="306"/>
      <c r="B3" s="368"/>
      <c r="C3" s="369"/>
      <c r="D3" s="368"/>
      <c r="E3" s="369"/>
      <c r="F3" s="306" t="s">
        <v>53</v>
      </c>
      <c r="G3" s="306" t="s">
        <v>71</v>
      </c>
      <c r="H3" s="306"/>
      <c r="I3" s="306"/>
      <c r="J3" s="306"/>
      <c r="K3" s="365"/>
      <c r="L3" s="42"/>
    </row>
    <row r="4" spans="1:198" s="80" customFormat="1" ht="63.75" customHeight="1" x14ac:dyDescent="0.2">
      <c r="A4" s="306"/>
      <c r="B4" s="372"/>
      <c r="C4" s="373"/>
      <c r="D4" s="119" t="s">
        <v>53</v>
      </c>
      <c r="E4" s="120" t="s">
        <v>164</v>
      </c>
      <c r="F4" s="306"/>
      <c r="G4" s="260" t="s">
        <v>108</v>
      </c>
      <c r="H4" s="260" t="s">
        <v>1023</v>
      </c>
      <c r="I4" s="260" t="s">
        <v>245</v>
      </c>
      <c r="J4" s="260" t="s">
        <v>1018</v>
      </c>
      <c r="K4" s="365"/>
      <c r="L4" s="42"/>
    </row>
    <row r="5" spans="1:198" ht="12.75" customHeight="1" x14ac:dyDescent="0.2">
      <c r="A5" s="9" t="s">
        <v>56</v>
      </c>
      <c r="B5" s="370" t="s">
        <v>57</v>
      </c>
      <c r="C5" s="371"/>
      <c r="D5" s="10">
        <v>1</v>
      </c>
      <c r="E5" s="127">
        <v>2</v>
      </c>
      <c r="F5" s="10">
        <v>3</v>
      </c>
      <c r="G5" s="10">
        <v>4</v>
      </c>
      <c r="H5" s="10">
        <v>5</v>
      </c>
      <c r="I5" s="10">
        <v>6</v>
      </c>
      <c r="J5" s="10">
        <v>7</v>
      </c>
      <c r="K5" s="10">
        <v>8</v>
      </c>
      <c r="L5" s="42"/>
    </row>
    <row r="6" spans="1:198" ht="26.25" customHeight="1" x14ac:dyDescent="0.2">
      <c r="A6" s="10">
        <v>1</v>
      </c>
      <c r="B6" s="359" t="s">
        <v>1019</v>
      </c>
      <c r="C6" s="360"/>
      <c r="D6" s="189">
        <v>519</v>
      </c>
      <c r="E6" s="189">
        <v>512</v>
      </c>
      <c r="F6" s="189">
        <v>512</v>
      </c>
      <c r="G6" s="189">
        <v>3</v>
      </c>
      <c r="H6" s="189">
        <v>482</v>
      </c>
      <c r="I6" s="189">
        <v>26</v>
      </c>
      <c r="J6" s="189"/>
      <c r="K6" s="189">
        <v>7</v>
      </c>
      <c r="L6" s="42"/>
    </row>
    <row r="7" spans="1:198" ht="16.5" customHeight="1" x14ac:dyDescent="0.2">
      <c r="A7" s="10">
        <v>2</v>
      </c>
      <c r="B7" s="374" t="s">
        <v>7</v>
      </c>
      <c r="C7" s="261" t="s">
        <v>107</v>
      </c>
      <c r="D7" s="157"/>
      <c r="E7" s="157"/>
      <c r="F7" s="157"/>
      <c r="G7" s="157"/>
      <c r="H7" s="157"/>
      <c r="I7" s="157"/>
      <c r="J7" s="157"/>
      <c r="K7" s="157"/>
      <c r="L7" s="42"/>
      <c r="M7" s="18"/>
    </row>
    <row r="8" spans="1:198" ht="16.5" customHeight="1" x14ac:dyDescent="0.2">
      <c r="A8" s="10">
        <v>3</v>
      </c>
      <c r="B8" s="375"/>
      <c r="C8" s="261" t="s">
        <v>105</v>
      </c>
      <c r="D8" s="157"/>
      <c r="E8" s="157"/>
      <c r="F8" s="157"/>
      <c r="G8" s="157"/>
      <c r="H8" s="157"/>
      <c r="I8" s="157"/>
      <c r="J8" s="157"/>
      <c r="K8" s="157"/>
      <c r="L8" s="42"/>
      <c r="M8" s="18"/>
    </row>
    <row r="9" spans="1:198" ht="16.5" customHeight="1" x14ac:dyDescent="0.2">
      <c r="A9" s="10">
        <v>4</v>
      </c>
      <c r="B9" s="376"/>
      <c r="C9" s="261" t="s">
        <v>106</v>
      </c>
      <c r="D9" s="157"/>
      <c r="E9" s="157"/>
      <c r="F9" s="157"/>
      <c r="G9" s="157"/>
      <c r="H9" s="157"/>
      <c r="I9" s="157"/>
      <c r="J9" s="157"/>
      <c r="K9" s="157"/>
      <c r="L9" s="42"/>
      <c r="M9" s="18"/>
    </row>
    <row r="10" spans="1:198" ht="16.5" customHeight="1" x14ac:dyDescent="0.2">
      <c r="A10" s="10">
        <v>5</v>
      </c>
      <c r="B10" s="355" t="s">
        <v>8</v>
      </c>
      <c r="C10" s="356"/>
      <c r="D10" s="157"/>
      <c r="E10" s="157"/>
      <c r="F10" s="157"/>
      <c r="G10" s="157"/>
      <c r="H10" s="157"/>
      <c r="I10" s="157"/>
      <c r="J10" s="157"/>
      <c r="K10" s="157"/>
      <c r="L10" s="42"/>
      <c r="M10" s="18"/>
    </row>
    <row r="11" spans="1:198" ht="16.5" customHeight="1" x14ac:dyDescent="0.2">
      <c r="A11" s="10">
        <v>6</v>
      </c>
      <c r="B11" s="355" t="s">
        <v>9</v>
      </c>
      <c r="C11" s="356"/>
      <c r="D11" s="157"/>
      <c r="E11" s="157"/>
      <c r="F11" s="157"/>
      <c r="G11" s="157"/>
      <c r="H11" s="157"/>
      <c r="I11" s="157"/>
      <c r="J11" s="157"/>
      <c r="K11" s="157"/>
      <c r="L11" s="42"/>
      <c r="M11" s="18"/>
    </row>
    <row r="12" spans="1:198" s="18" customFormat="1" ht="16.5" customHeight="1" x14ac:dyDescent="0.2">
      <c r="A12" s="10">
        <v>7</v>
      </c>
      <c r="B12" s="355" t="s">
        <v>10</v>
      </c>
      <c r="C12" s="356"/>
      <c r="D12" s="157"/>
      <c r="E12" s="157"/>
      <c r="F12" s="157"/>
      <c r="G12" s="157"/>
      <c r="H12" s="157"/>
      <c r="I12" s="157"/>
      <c r="J12" s="157"/>
      <c r="K12" s="157"/>
      <c r="L12" s="156"/>
    </row>
    <row r="13" spans="1:198" ht="22.5" customHeight="1" x14ac:dyDescent="0.2">
      <c r="A13" s="10">
        <v>8</v>
      </c>
      <c r="B13" s="355" t="s">
        <v>11</v>
      </c>
      <c r="C13" s="356"/>
      <c r="D13" s="157"/>
      <c r="E13" s="157"/>
      <c r="F13" s="157"/>
      <c r="G13" s="157"/>
      <c r="H13" s="157"/>
      <c r="I13" s="157"/>
      <c r="J13" s="157"/>
      <c r="K13" s="157"/>
      <c r="L13" s="42"/>
      <c r="M13" s="18"/>
    </row>
    <row r="14" spans="1:198" s="18" customFormat="1" ht="16.5" customHeight="1" x14ac:dyDescent="0.2">
      <c r="A14" s="10">
        <v>9</v>
      </c>
      <c r="B14" s="355" t="s">
        <v>234</v>
      </c>
      <c r="C14" s="356"/>
      <c r="D14" s="189">
        <v>14</v>
      </c>
      <c r="E14" s="189">
        <v>14</v>
      </c>
      <c r="F14" s="189">
        <v>14</v>
      </c>
      <c r="G14" s="189"/>
      <c r="H14" s="189">
        <v>12</v>
      </c>
      <c r="I14" s="189">
        <v>2</v>
      </c>
      <c r="J14" s="189"/>
      <c r="K14" s="189"/>
      <c r="L14" s="156"/>
    </row>
    <row r="15" spans="1:198" ht="16.5" customHeight="1" x14ac:dyDescent="0.2">
      <c r="A15" s="10">
        <v>10</v>
      </c>
      <c r="B15" s="355" t="s">
        <v>12</v>
      </c>
      <c r="C15" s="356"/>
      <c r="D15" s="157"/>
      <c r="E15" s="157"/>
      <c r="F15" s="157"/>
      <c r="G15" s="157"/>
      <c r="H15" s="157"/>
      <c r="I15" s="157"/>
      <c r="J15" s="157"/>
      <c r="K15" s="157"/>
      <c r="L15" s="42"/>
      <c r="M15" s="18"/>
    </row>
    <row r="16" spans="1:198" ht="16.5" customHeight="1" x14ac:dyDescent="0.2">
      <c r="A16" s="10">
        <v>11</v>
      </c>
      <c r="B16" s="355" t="s">
        <v>13</v>
      </c>
      <c r="C16" s="356"/>
      <c r="D16" s="157"/>
      <c r="E16" s="157"/>
      <c r="F16" s="157"/>
      <c r="G16" s="157"/>
      <c r="H16" s="157"/>
      <c r="I16" s="157"/>
      <c r="J16" s="157"/>
      <c r="K16" s="157"/>
      <c r="L16" s="42"/>
      <c r="M16" s="18"/>
    </row>
    <row r="17" spans="1:13" ht="16.5" customHeight="1" x14ac:dyDescent="0.2">
      <c r="A17" s="10">
        <v>12</v>
      </c>
      <c r="B17" s="355" t="s">
        <v>22</v>
      </c>
      <c r="C17" s="356"/>
      <c r="D17" s="157"/>
      <c r="E17" s="157"/>
      <c r="F17" s="157"/>
      <c r="G17" s="157"/>
      <c r="H17" s="157"/>
      <c r="I17" s="157"/>
      <c r="J17" s="157"/>
      <c r="K17" s="157"/>
      <c r="L17" s="42"/>
      <c r="M17" s="18"/>
    </row>
    <row r="18" spans="1:13" ht="16.5" customHeight="1" x14ac:dyDescent="0.2">
      <c r="A18" s="10">
        <v>13</v>
      </c>
      <c r="B18" s="355" t="s">
        <v>23</v>
      </c>
      <c r="C18" s="356"/>
      <c r="D18" s="157"/>
      <c r="E18" s="157"/>
      <c r="F18" s="157"/>
      <c r="G18" s="157"/>
      <c r="H18" s="157"/>
      <c r="I18" s="157"/>
      <c r="J18" s="157"/>
      <c r="K18" s="157"/>
      <c r="L18" s="42"/>
      <c r="M18" s="18"/>
    </row>
    <row r="19" spans="1:13" ht="16.5" customHeight="1" x14ac:dyDescent="0.2">
      <c r="A19" s="10">
        <v>14</v>
      </c>
      <c r="B19" s="355" t="s">
        <v>24</v>
      </c>
      <c r="C19" s="356"/>
      <c r="D19" s="157"/>
      <c r="E19" s="157"/>
      <c r="F19" s="157"/>
      <c r="G19" s="157"/>
      <c r="H19" s="157"/>
      <c r="I19" s="157"/>
      <c r="J19" s="157"/>
      <c r="K19" s="157"/>
      <c r="L19" s="42"/>
      <c r="M19" s="18"/>
    </row>
    <row r="20" spans="1:13" ht="16.5" customHeight="1" x14ac:dyDescent="0.2">
      <c r="A20" s="10">
        <v>15</v>
      </c>
      <c r="B20" s="355" t="s">
        <v>233</v>
      </c>
      <c r="C20" s="356"/>
      <c r="D20" s="157">
        <v>10</v>
      </c>
      <c r="E20" s="157">
        <v>10</v>
      </c>
      <c r="F20" s="157">
        <v>10</v>
      </c>
      <c r="G20" s="157"/>
      <c r="H20" s="157">
        <v>10</v>
      </c>
      <c r="I20" s="157"/>
      <c r="J20" s="157"/>
      <c r="K20" s="157"/>
      <c r="L20" s="42"/>
      <c r="M20" s="18"/>
    </row>
    <row r="21" spans="1:13" ht="16.5" customHeight="1" x14ac:dyDescent="0.2">
      <c r="A21" s="10">
        <v>16</v>
      </c>
      <c r="B21" s="357" t="s">
        <v>235</v>
      </c>
      <c r="C21" s="358"/>
      <c r="D21" s="157">
        <v>5</v>
      </c>
      <c r="E21" s="157">
        <v>5</v>
      </c>
      <c r="F21" s="157">
        <v>5</v>
      </c>
      <c r="G21" s="157"/>
      <c r="H21" s="157">
        <v>5</v>
      </c>
      <c r="I21" s="157"/>
      <c r="J21" s="157"/>
      <c r="K21" s="157"/>
      <c r="L21" s="42"/>
      <c r="M21" s="18"/>
    </row>
    <row r="22" spans="1:13" ht="16.5" customHeight="1" x14ac:dyDescent="0.2">
      <c r="A22" s="10">
        <v>17</v>
      </c>
      <c r="B22" s="361" t="s">
        <v>54</v>
      </c>
      <c r="C22" s="81" t="s">
        <v>14</v>
      </c>
      <c r="D22" s="157"/>
      <c r="E22" s="157"/>
      <c r="F22" s="157"/>
      <c r="G22" s="157"/>
      <c r="H22" s="157"/>
      <c r="I22" s="157"/>
      <c r="J22" s="157"/>
      <c r="K22" s="157"/>
      <c r="L22" s="42"/>
      <c r="M22" s="18"/>
    </row>
    <row r="23" spans="1:13" ht="16.5" customHeight="1" x14ac:dyDescent="0.2">
      <c r="A23" s="10">
        <v>18</v>
      </c>
      <c r="B23" s="362"/>
      <c r="C23" s="81" t="s">
        <v>15</v>
      </c>
      <c r="D23" s="157"/>
      <c r="E23" s="157"/>
      <c r="F23" s="157"/>
      <c r="G23" s="157"/>
      <c r="H23" s="157"/>
      <c r="I23" s="157"/>
      <c r="J23" s="157"/>
      <c r="K23" s="157"/>
      <c r="L23" s="42"/>
      <c r="M23" s="18"/>
    </row>
    <row r="24" spans="1:13" ht="16.5" customHeight="1" x14ac:dyDescent="0.2">
      <c r="A24" s="10">
        <v>19</v>
      </c>
      <c r="B24" s="362"/>
      <c r="C24" s="81" t="s">
        <v>16</v>
      </c>
      <c r="D24" s="157">
        <v>3</v>
      </c>
      <c r="E24" s="157">
        <v>3</v>
      </c>
      <c r="F24" s="157">
        <v>3</v>
      </c>
      <c r="G24" s="157"/>
      <c r="H24" s="157">
        <v>3</v>
      </c>
      <c r="I24" s="157"/>
      <c r="J24" s="157"/>
      <c r="K24" s="157"/>
      <c r="L24" s="42"/>
      <c r="M24" s="18"/>
    </row>
    <row r="25" spans="1:13" ht="16.5" customHeight="1" x14ac:dyDescent="0.2">
      <c r="A25" s="10">
        <v>20</v>
      </c>
      <c r="B25" s="362"/>
      <c r="C25" s="81" t="s">
        <v>17</v>
      </c>
      <c r="D25" s="157">
        <v>2</v>
      </c>
      <c r="E25" s="157">
        <v>2</v>
      </c>
      <c r="F25" s="157">
        <v>2</v>
      </c>
      <c r="G25" s="157"/>
      <c r="H25" s="157">
        <v>2</v>
      </c>
      <c r="I25" s="157"/>
      <c r="J25" s="157"/>
      <c r="K25" s="157"/>
      <c r="L25" s="42"/>
      <c r="M25" s="18"/>
    </row>
    <row r="26" spans="1:13" ht="16.5" customHeight="1" x14ac:dyDescent="0.2">
      <c r="A26" s="10">
        <v>21</v>
      </c>
      <c r="B26" s="362"/>
      <c r="C26" s="81" t="s">
        <v>18</v>
      </c>
      <c r="D26" s="157"/>
      <c r="E26" s="157"/>
      <c r="F26" s="157"/>
      <c r="G26" s="157"/>
      <c r="H26" s="157"/>
      <c r="I26" s="157"/>
      <c r="J26" s="157"/>
      <c r="K26" s="157"/>
      <c r="L26" s="42"/>
      <c r="M26" s="18"/>
    </row>
    <row r="27" spans="1:13" s="18" customFormat="1" ht="23.25" customHeight="1" x14ac:dyDescent="0.2">
      <c r="A27" s="10">
        <v>22</v>
      </c>
      <c r="B27" s="362"/>
      <c r="C27" s="188" t="s">
        <v>143</v>
      </c>
      <c r="D27" s="189"/>
      <c r="E27" s="189"/>
      <c r="F27" s="189"/>
      <c r="G27" s="189"/>
      <c r="H27" s="189"/>
      <c r="I27" s="189"/>
      <c r="J27" s="189"/>
      <c r="K27" s="189"/>
      <c r="L27" s="156"/>
    </row>
    <row r="28" spans="1:13" s="18" customFormat="1" ht="24.75" customHeight="1" x14ac:dyDescent="0.2">
      <c r="A28" s="10">
        <v>23</v>
      </c>
      <c r="B28" s="363"/>
      <c r="C28" s="188" t="s">
        <v>144</v>
      </c>
      <c r="D28" s="189"/>
      <c r="E28" s="189"/>
      <c r="F28" s="189"/>
      <c r="G28" s="189"/>
      <c r="H28" s="189"/>
      <c r="I28" s="189"/>
      <c r="J28" s="189"/>
      <c r="K28" s="189"/>
      <c r="L28" s="156"/>
    </row>
    <row r="29" spans="1:13" ht="16.5" customHeight="1" x14ac:dyDescent="0.2">
      <c r="A29" s="10">
        <v>24</v>
      </c>
      <c r="B29" s="355" t="s">
        <v>25</v>
      </c>
      <c r="C29" s="356"/>
      <c r="D29" s="157"/>
      <c r="E29" s="157"/>
      <c r="F29" s="157"/>
      <c r="G29" s="157"/>
      <c r="H29" s="157"/>
      <c r="I29" s="157"/>
      <c r="J29" s="157"/>
      <c r="K29" s="157"/>
      <c r="L29" s="42"/>
      <c r="M29" s="18"/>
    </row>
    <row r="30" spans="1:13" ht="16.5" customHeight="1" x14ac:dyDescent="0.2">
      <c r="A30" s="10">
        <v>25</v>
      </c>
      <c r="B30" s="355" t="s">
        <v>26</v>
      </c>
      <c r="C30" s="356"/>
      <c r="D30" s="157"/>
      <c r="E30" s="157"/>
      <c r="F30" s="157"/>
      <c r="G30" s="157"/>
      <c r="H30" s="157"/>
      <c r="I30" s="157"/>
      <c r="J30" s="157"/>
      <c r="K30" s="157"/>
      <c r="L30" s="42"/>
      <c r="M30" s="18"/>
    </row>
    <row r="31" spans="1:13" ht="16.5" customHeight="1" x14ac:dyDescent="0.2">
      <c r="A31" s="10">
        <v>26</v>
      </c>
      <c r="B31" s="355" t="s">
        <v>27</v>
      </c>
      <c r="C31" s="356"/>
      <c r="D31" s="157"/>
      <c r="E31" s="157"/>
      <c r="F31" s="157"/>
      <c r="G31" s="157"/>
      <c r="H31" s="157"/>
      <c r="I31" s="157"/>
      <c r="J31" s="157"/>
      <c r="K31" s="157"/>
      <c r="L31" s="42"/>
      <c r="M31" s="18"/>
    </row>
    <row r="32" spans="1:13" ht="16.5" customHeight="1" x14ac:dyDescent="0.2">
      <c r="A32" s="10">
        <v>27</v>
      </c>
      <c r="B32" s="355" t="s">
        <v>28</v>
      </c>
      <c r="C32" s="356"/>
      <c r="D32" s="157"/>
      <c r="E32" s="157"/>
      <c r="F32" s="157"/>
      <c r="G32" s="157"/>
      <c r="H32" s="157"/>
      <c r="I32" s="157"/>
      <c r="J32" s="157"/>
      <c r="K32" s="157"/>
      <c r="L32" s="42"/>
      <c r="M32" s="18"/>
    </row>
    <row r="33" spans="1:13" ht="16.5" customHeight="1" x14ac:dyDescent="0.2">
      <c r="A33" s="10">
        <v>28</v>
      </c>
      <c r="B33" s="355" t="s">
        <v>29</v>
      </c>
      <c r="C33" s="356"/>
      <c r="D33" s="157"/>
      <c r="E33" s="157"/>
      <c r="F33" s="157"/>
      <c r="G33" s="157"/>
      <c r="H33" s="157"/>
      <c r="I33" s="157"/>
      <c r="J33" s="157"/>
      <c r="K33" s="157"/>
      <c r="L33" s="42"/>
      <c r="M33" s="18"/>
    </row>
    <row r="34" spans="1:13" ht="26.25" customHeight="1" x14ac:dyDescent="0.2">
      <c r="A34" s="10">
        <v>29</v>
      </c>
      <c r="B34" s="355" t="s">
        <v>30</v>
      </c>
      <c r="C34" s="356"/>
      <c r="D34" s="157"/>
      <c r="E34" s="157"/>
      <c r="F34" s="157"/>
      <c r="G34" s="157"/>
      <c r="H34" s="157"/>
      <c r="I34" s="157"/>
      <c r="J34" s="157"/>
      <c r="K34" s="157"/>
      <c r="L34" s="42"/>
      <c r="M34" s="18"/>
    </row>
    <row r="35" spans="1:13" ht="16.5" customHeight="1" x14ac:dyDescent="0.2">
      <c r="A35" s="10">
        <v>30</v>
      </c>
      <c r="B35" s="355" t="s">
        <v>31</v>
      </c>
      <c r="C35" s="356"/>
      <c r="D35" s="157"/>
      <c r="E35" s="157"/>
      <c r="F35" s="157"/>
      <c r="G35" s="157"/>
      <c r="H35" s="157"/>
      <c r="I35" s="157"/>
      <c r="J35" s="157"/>
      <c r="K35" s="157"/>
      <c r="L35" s="42"/>
      <c r="M35" s="18"/>
    </row>
    <row r="36" spans="1:13" ht="16.5" customHeight="1" x14ac:dyDescent="0.2">
      <c r="A36" s="10">
        <v>31</v>
      </c>
      <c r="B36" s="355" t="s">
        <v>252</v>
      </c>
      <c r="C36" s="356"/>
      <c r="D36" s="157">
        <v>28</v>
      </c>
      <c r="E36" s="157">
        <v>28</v>
      </c>
      <c r="F36" s="157">
        <v>28</v>
      </c>
      <c r="G36" s="157"/>
      <c r="H36" s="157">
        <v>23</v>
      </c>
      <c r="I36" s="157">
        <v>5</v>
      </c>
      <c r="J36" s="157"/>
      <c r="K36" s="157"/>
      <c r="L36" s="42"/>
      <c r="M36" s="18"/>
    </row>
    <row r="37" spans="1:13" ht="16.5" customHeight="1" x14ac:dyDescent="0.2">
      <c r="A37" s="10">
        <v>32</v>
      </c>
      <c r="B37" s="355" t="s">
        <v>32</v>
      </c>
      <c r="C37" s="356"/>
      <c r="D37" s="157"/>
      <c r="E37" s="157"/>
      <c r="F37" s="157"/>
      <c r="G37" s="157"/>
      <c r="H37" s="157"/>
      <c r="I37" s="157"/>
      <c r="J37" s="157"/>
      <c r="K37" s="157"/>
      <c r="L37" s="42"/>
      <c r="M37" s="18"/>
    </row>
    <row r="38" spans="1:13" ht="16.5" customHeight="1" x14ac:dyDescent="0.2">
      <c r="A38" s="10">
        <v>33</v>
      </c>
      <c r="B38" s="355" t="s">
        <v>19</v>
      </c>
      <c r="C38" s="356"/>
      <c r="D38" s="157">
        <v>149</v>
      </c>
      <c r="E38" s="157">
        <v>144</v>
      </c>
      <c r="F38" s="157">
        <v>142</v>
      </c>
      <c r="G38" s="157"/>
      <c r="H38" s="157">
        <v>134</v>
      </c>
      <c r="I38" s="157">
        <v>8</v>
      </c>
      <c r="J38" s="157"/>
      <c r="K38" s="157">
        <v>7</v>
      </c>
      <c r="L38" s="42"/>
      <c r="M38" s="18"/>
    </row>
    <row r="39" spans="1:13" ht="16.5" customHeight="1" x14ac:dyDescent="0.2">
      <c r="A39" s="10">
        <v>34</v>
      </c>
      <c r="B39" s="355" t="s">
        <v>20</v>
      </c>
      <c r="C39" s="356"/>
      <c r="D39" s="157">
        <v>62</v>
      </c>
      <c r="E39" s="157">
        <v>62</v>
      </c>
      <c r="F39" s="157">
        <v>62</v>
      </c>
      <c r="G39" s="157">
        <v>3</v>
      </c>
      <c r="H39" s="157">
        <v>59</v>
      </c>
      <c r="I39" s="157"/>
      <c r="J39" s="157"/>
      <c r="K39" s="157"/>
      <c r="L39" s="42"/>
      <c r="M39" s="18"/>
    </row>
    <row r="40" spans="1:13" ht="16.5" customHeight="1" x14ac:dyDescent="0.2">
      <c r="A40" s="10">
        <v>35</v>
      </c>
      <c r="B40" s="355" t="s">
        <v>21</v>
      </c>
      <c r="C40" s="356"/>
      <c r="D40" s="157">
        <v>3</v>
      </c>
      <c r="E40" s="157">
        <v>2</v>
      </c>
      <c r="F40" s="157">
        <v>3</v>
      </c>
      <c r="G40" s="157"/>
      <c r="H40" s="157">
        <v>1</v>
      </c>
      <c r="I40" s="157">
        <v>2</v>
      </c>
      <c r="J40" s="157"/>
      <c r="K40" s="157"/>
      <c r="L40" s="42"/>
      <c r="M40" s="18"/>
    </row>
    <row r="41" spans="1:13" s="18" customFormat="1" ht="16.5" customHeight="1" x14ac:dyDescent="0.2">
      <c r="A41" s="10">
        <v>36</v>
      </c>
      <c r="B41" s="355" t="s">
        <v>1020</v>
      </c>
      <c r="C41" s="356"/>
      <c r="D41" s="157"/>
      <c r="E41" s="157"/>
      <c r="F41" s="157"/>
      <c r="G41" s="157"/>
      <c r="H41" s="157"/>
      <c r="I41" s="157"/>
      <c r="J41" s="157"/>
      <c r="K41" s="157"/>
      <c r="L41" s="156"/>
    </row>
    <row r="42" spans="1:13" ht="16.5" customHeight="1" x14ac:dyDescent="0.2">
      <c r="A42" s="10">
        <v>37</v>
      </c>
      <c r="B42" s="353" t="s">
        <v>253</v>
      </c>
      <c r="C42" s="354"/>
      <c r="D42" s="157">
        <v>248</v>
      </c>
      <c r="E42" s="157">
        <v>247</v>
      </c>
      <c r="F42" s="157">
        <v>248</v>
      </c>
      <c r="G42" s="157"/>
      <c r="H42" s="157">
        <v>238</v>
      </c>
      <c r="I42" s="157">
        <v>9</v>
      </c>
      <c r="J42" s="157"/>
      <c r="K42" s="157"/>
      <c r="L42" s="42"/>
      <c r="M42" s="18"/>
    </row>
    <row r="43" spans="1:13" ht="25.5" customHeight="1" x14ac:dyDescent="0.2">
      <c r="A43" s="10">
        <v>38</v>
      </c>
      <c r="B43" s="359" t="s">
        <v>1029</v>
      </c>
      <c r="C43" s="360"/>
      <c r="D43" s="157">
        <v>23</v>
      </c>
      <c r="E43" s="157">
        <v>23</v>
      </c>
      <c r="F43" s="157">
        <v>20</v>
      </c>
      <c r="G43" s="157">
        <v>6</v>
      </c>
      <c r="H43" s="157">
        <v>9</v>
      </c>
      <c r="I43" s="157">
        <v>5</v>
      </c>
      <c r="J43" s="157"/>
      <c r="K43" s="157">
        <v>3</v>
      </c>
      <c r="L43" s="42"/>
      <c r="M43" s="18"/>
    </row>
    <row r="44" spans="1:13" ht="16.5" customHeight="1" x14ac:dyDescent="0.2">
      <c r="A44" s="10">
        <v>39</v>
      </c>
      <c r="B44" s="345" t="s">
        <v>1021</v>
      </c>
      <c r="C44" s="346"/>
      <c r="D44" s="157">
        <v>13</v>
      </c>
      <c r="E44" s="157">
        <v>13</v>
      </c>
      <c r="F44" s="157">
        <v>11</v>
      </c>
      <c r="G44" s="157">
        <v>4</v>
      </c>
      <c r="H44" s="157">
        <v>3</v>
      </c>
      <c r="I44" s="157">
        <v>4</v>
      </c>
      <c r="J44" s="157"/>
      <c r="K44" s="157">
        <v>2</v>
      </c>
      <c r="L44" s="42"/>
      <c r="M44" s="18"/>
    </row>
    <row r="45" spans="1:13" s="18" customFormat="1" ht="30" customHeight="1" x14ac:dyDescent="0.2">
      <c r="A45" s="10">
        <v>40</v>
      </c>
      <c r="B45" s="345" t="s">
        <v>1022</v>
      </c>
      <c r="C45" s="346"/>
      <c r="D45" s="157">
        <v>11</v>
      </c>
      <c r="E45" s="157">
        <v>11</v>
      </c>
      <c r="F45" s="157">
        <v>11</v>
      </c>
      <c r="G45" s="157">
        <v>4</v>
      </c>
      <c r="H45" s="157">
        <v>3</v>
      </c>
      <c r="I45" s="157">
        <v>4</v>
      </c>
      <c r="J45" s="157"/>
      <c r="K45" s="157"/>
      <c r="L45" s="156"/>
    </row>
    <row r="46" spans="1:13" ht="16.5" customHeight="1" x14ac:dyDescent="0.2">
      <c r="A46" s="10">
        <v>41</v>
      </c>
      <c r="B46" s="345" t="s">
        <v>0</v>
      </c>
      <c r="C46" s="346"/>
      <c r="D46" s="157"/>
      <c r="E46" s="157"/>
      <c r="F46" s="157"/>
      <c r="G46" s="157"/>
      <c r="H46" s="157"/>
      <c r="I46" s="157"/>
      <c r="J46" s="157"/>
      <c r="K46" s="157"/>
      <c r="L46" s="42"/>
      <c r="M46" s="18"/>
    </row>
    <row r="47" spans="1:13" ht="16.5" customHeight="1" x14ac:dyDescent="0.2">
      <c r="A47" s="10">
        <v>42</v>
      </c>
      <c r="B47" s="349" t="s">
        <v>1</v>
      </c>
      <c r="C47" s="350"/>
      <c r="D47" s="157">
        <v>7</v>
      </c>
      <c r="E47" s="157">
        <v>7</v>
      </c>
      <c r="F47" s="157">
        <v>6</v>
      </c>
      <c r="G47" s="157">
        <v>1</v>
      </c>
      <c r="H47" s="157">
        <v>4</v>
      </c>
      <c r="I47" s="157">
        <v>1</v>
      </c>
      <c r="J47" s="157"/>
      <c r="K47" s="157">
        <v>1</v>
      </c>
      <c r="L47" s="42"/>
      <c r="M47" s="18"/>
    </row>
    <row r="48" spans="1:13" ht="16.5" customHeight="1" x14ac:dyDescent="0.2">
      <c r="A48" s="10">
        <v>43</v>
      </c>
      <c r="B48" s="349" t="s">
        <v>2</v>
      </c>
      <c r="C48" s="350"/>
      <c r="D48" s="157"/>
      <c r="E48" s="157"/>
      <c r="F48" s="157"/>
      <c r="G48" s="157"/>
      <c r="H48" s="157"/>
      <c r="I48" s="157"/>
      <c r="J48" s="157"/>
      <c r="K48" s="157"/>
      <c r="L48" s="42"/>
      <c r="M48" s="18"/>
    </row>
    <row r="49" spans="1:13" ht="16.5" customHeight="1" x14ac:dyDescent="0.2">
      <c r="A49" s="10">
        <v>44</v>
      </c>
      <c r="B49" s="349" t="s">
        <v>3</v>
      </c>
      <c r="C49" s="350"/>
      <c r="D49" s="157">
        <v>1</v>
      </c>
      <c r="E49" s="157">
        <v>1</v>
      </c>
      <c r="F49" s="157">
        <v>1</v>
      </c>
      <c r="G49" s="157"/>
      <c r="H49" s="157">
        <v>1</v>
      </c>
      <c r="I49" s="157"/>
      <c r="J49" s="157"/>
      <c r="K49" s="157"/>
      <c r="L49" s="42"/>
      <c r="M49" s="18"/>
    </row>
    <row r="50" spans="1:13" ht="22.5" customHeight="1" x14ac:dyDescent="0.2">
      <c r="A50" s="10">
        <v>45</v>
      </c>
      <c r="B50" s="345" t="s">
        <v>4</v>
      </c>
      <c r="C50" s="346"/>
      <c r="D50" s="157"/>
      <c r="E50" s="157"/>
      <c r="F50" s="157"/>
      <c r="G50" s="157"/>
      <c r="H50" s="157"/>
      <c r="I50" s="157"/>
      <c r="J50" s="157"/>
      <c r="K50" s="157"/>
      <c r="L50" s="42"/>
      <c r="M50" s="18"/>
    </row>
    <row r="51" spans="1:13" ht="26.25" customHeight="1" x14ac:dyDescent="0.2">
      <c r="A51" s="10">
        <v>46</v>
      </c>
      <c r="B51" s="345" t="s">
        <v>5</v>
      </c>
      <c r="C51" s="346"/>
      <c r="D51" s="157">
        <v>1</v>
      </c>
      <c r="E51" s="157">
        <v>1</v>
      </c>
      <c r="F51" s="157">
        <v>1</v>
      </c>
      <c r="G51" s="157"/>
      <c r="H51" s="157">
        <v>1</v>
      </c>
      <c r="I51" s="157"/>
      <c r="J51" s="157"/>
      <c r="K51" s="157"/>
      <c r="L51" s="42"/>
      <c r="M51" s="18"/>
    </row>
    <row r="52" spans="1:13" ht="27.75" customHeight="1" x14ac:dyDescent="0.2">
      <c r="A52" s="10">
        <v>47</v>
      </c>
      <c r="B52" s="345" t="s">
        <v>6</v>
      </c>
      <c r="C52" s="346"/>
      <c r="D52" s="157"/>
      <c r="E52" s="157"/>
      <c r="F52" s="157"/>
      <c r="G52" s="157"/>
      <c r="H52" s="157"/>
      <c r="I52" s="157"/>
      <c r="J52" s="157"/>
      <c r="K52" s="157"/>
      <c r="L52" s="42"/>
      <c r="M52" s="18"/>
    </row>
    <row r="53" spans="1:13" ht="16.5" customHeight="1" x14ac:dyDescent="0.2">
      <c r="A53" s="10">
        <v>48</v>
      </c>
      <c r="B53" s="353" t="s">
        <v>50</v>
      </c>
      <c r="C53" s="354"/>
      <c r="D53" s="157">
        <v>1</v>
      </c>
      <c r="E53" s="157">
        <v>1</v>
      </c>
      <c r="F53" s="157">
        <v>1</v>
      </c>
      <c r="G53" s="157">
        <v>1</v>
      </c>
      <c r="H53" s="157"/>
      <c r="I53" s="157"/>
      <c r="J53" s="157"/>
      <c r="K53" s="157"/>
      <c r="L53" s="42"/>
      <c r="M53" s="18"/>
    </row>
    <row r="54" spans="1:13" ht="16.5" customHeight="1" x14ac:dyDescent="0.2">
      <c r="A54" s="10">
        <v>49</v>
      </c>
      <c r="B54" s="351" t="s">
        <v>67</v>
      </c>
      <c r="C54" s="352"/>
      <c r="D54" s="157">
        <v>5</v>
      </c>
      <c r="E54" s="157">
        <v>5</v>
      </c>
      <c r="F54" s="157">
        <v>4</v>
      </c>
      <c r="G54" s="157"/>
      <c r="H54" s="157">
        <v>3</v>
      </c>
      <c r="I54" s="157">
        <v>1</v>
      </c>
      <c r="J54" s="157"/>
      <c r="K54" s="157">
        <v>1</v>
      </c>
      <c r="L54" s="8"/>
    </row>
    <row r="55" spans="1:13" ht="16.5" customHeight="1" x14ac:dyDescent="0.2">
      <c r="A55" s="10">
        <v>50</v>
      </c>
      <c r="B55" s="348" t="s">
        <v>1030</v>
      </c>
      <c r="C55" s="348"/>
      <c r="D55" s="205">
        <f t="shared" ref="D55:K55" si="0">D6+D43+D54</f>
        <v>547</v>
      </c>
      <c r="E55" s="205">
        <f t="shared" si="0"/>
        <v>540</v>
      </c>
      <c r="F55" s="205">
        <f t="shared" si="0"/>
        <v>536</v>
      </c>
      <c r="G55" s="205">
        <f t="shared" si="0"/>
        <v>9</v>
      </c>
      <c r="H55" s="205">
        <f t="shared" si="0"/>
        <v>494</v>
      </c>
      <c r="I55" s="205">
        <f t="shared" si="0"/>
        <v>32</v>
      </c>
      <c r="J55" s="267">
        <f t="shared" si="0"/>
        <v>0</v>
      </c>
      <c r="K55" s="205">
        <f t="shared" si="0"/>
        <v>11</v>
      </c>
      <c r="L55" s="8"/>
    </row>
    <row r="56" spans="1:13" s="18" customFormat="1" ht="16.5" customHeight="1" x14ac:dyDescent="0.2">
      <c r="A56" s="10">
        <v>51</v>
      </c>
      <c r="B56" s="347" t="s">
        <v>52</v>
      </c>
      <c r="C56" s="347"/>
      <c r="D56" s="186">
        <v>6</v>
      </c>
      <c r="E56" s="186">
        <v>6</v>
      </c>
      <c r="F56" s="186">
        <v>6</v>
      </c>
      <c r="G56" s="186"/>
      <c r="H56" s="186">
        <v>6</v>
      </c>
      <c r="I56" s="186"/>
      <c r="J56" s="186"/>
      <c r="K56" s="186"/>
      <c r="L56" s="187"/>
    </row>
    <row r="57" spans="1:13" s="18" customFormat="1" ht="16.5" customHeight="1" x14ac:dyDescent="0.2">
      <c r="A57" s="10">
        <v>52</v>
      </c>
      <c r="B57" s="347" t="s">
        <v>73</v>
      </c>
      <c r="C57" s="347"/>
      <c r="D57" s="186">
        <v>47</v>
      </c>
      <c r="E57" s="186">
        <v>45</v>
      </c>
      <c r="F57" s="186">
        <v>47</v>
      </c>
      <c r="G57" s="186">
        <v>1</v>
      </c>
      <c r="H57" s="186">
        <v>42</v>
      </c>
      <c r="I57" s="186">
        <v>4</v>
      </c>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&amp;C&amp;L744BD7E9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view="pageBreakPreview" topLeftCell="A25"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66" t="s">
        <v>185</v>
      </c>
      <c r="D2" s="367"/>
      <c r="E2" s="381" t="s">
        <v>186</v>
      </c>
      <c r="F2" s="382"/>
      <c r="G2" s="382"/>
      <c r="H2" s="382"/>
      <c r="I2" s="383" t="s">
        <v>187</v>
      </c>
      <c r="J2" s="83"/>
      <c r="K2" s="83"/>
      <c r="L2" s="83"/>
    </row>
    <row r="3" spans="1:12" s="84" customFormat="1" ht="18" customHeight="1" x14ac:dyDescent="0.2">
      <c r="A3" s="378"/>
      <c r="B3" s="378"/>
      <c r="C3" s="368"/>
      <c r="D3" s="369"/>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1</v>
      </c>
      <c r="D6" s="87">
        <v>1</v>
      </c>
      <c r="E6" s="87">
        <v>1</v>
      </c>
      <c r="F6" s="87"/>
      <c r="G6" s="87">
        <v>1</v>
      </c>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v>2</v>
      </c>
      <c r="D13" s="232">
        <v>2</v>
      </c>
      <c r="E13" s="232">
        <v>2</v>
      </c>
      <c r="F13" s="232"/>
      <c r="G13" s="232">
        <v>2</v>
      </c>
      <c r="H13" s="258"/>
      <c r="I13" s="232"/>
      <c r="J13" s="79"/>
      <c r="K13" s="79"/>
      <c r="L13" s="79"/>
    </row>
    <row r="14" spans="1:12" ht="32.25" customHeight="1" x14ac:dyDescent="0.2">
      <c r="A14" s="85">
        <v>9</v>
      </c>
      <c r="B14" s="86" t="s">
        <v>41</v>
      </c>
      <c r="C14" s="232">
        <v>9</v>
      </c>
      <c r="D14" s="232">
        <v>6</v>
      </c>
      <c r="E14" s="232">
        <v>3</v>
      </c>
      <c r="F14" s="232"/>
      <c r="G14" s="232"/>
      <c r="H14" s="258">
        <v>3</v>
      </c>
      <c r="I14" s="232">
        <v>6</v>
      </c>
      <c r="J14" s="79"/>
      <c r="K14" s="79"/>
      <c r="L14" s="79"/>
    </row>
    <row r="15" spans="1:12" ht="39" customHeight="1" x14ac:dyDescent="0.2">
      <c r="A15" s="85">
        <v>10</v>
      </c>
      <c r="B15" s="86" t="s">
        <v>101</v>
      </c>
      <c r="C15" s="232">
        <v>34</v>
      </c>
      <c r="D15" s="232">
        <v>25</v>
      </c>
      <c r="E15" s="232">
        <v>32</v>
      </c>
      <c r="F15" s="232"/>
      <c r="G15" s="232">
        <v>27</v>
      </c>
      <c r="H15" s="258">
        <v>5</v>
      </c>
      <c r="I15" s="232">
        <v>2</v>
      </c>
      <c r="J15" s="79"/>
      <c r="K15" s="79"/>
      <c r="L15" s="79"/>
    </row>
    <row r="16" spans="1:12" ht="50.25" customHeight="1" x14ac:dyDescent="0.2">
      <c r="A16" s="85">
        <v>11</v>
      </c>
      <c r="B16" s="86" t="s">
        <v>42</v>
      </c>
      <c r="C16" s="232">
        <v>4</v>
      </c>
      <c r="D16" s="232">
        <v>4</v>
      </c>
      <c r="E16" s="232">
        <v>3</v>
      </c>
      <c r="F16" s="232">
        <v>1</v>
      </c>
      <c r="G16" s="232"/>
      <c r="H16" s="258">
        <v>2</v>
      </c>
      <c r="I16" s="232">
        <v>1</v>
      </c>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c r="D22" s="232"/>
      <c r="E22" s="232"/>
      <c r="F22" s="232"/>
      <c r="G22" s="232"/>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v>1</v>
      </c>
      <c r="D24" s="232">
        <v>1</v>
      </c>
      <c r="E24" s="232">
        <v>1</v>
      </c>
      <c r="F24" s="232">
        <v>1</v>
      </c>
      <c r="G24" s="232"/>
      <c r="H24" s="258"/>
      <c r="I24" s="232"/>
      <c r="J24" s="79"/>
      <c r="K24" s="79"/>
      <c r="L24" s="79"/>
    </row>
    <row r="25" spans="1:12" ht="19.5" customHeight="1" x14ac:dyDescent="0.2">
      <c r="A25" s="85">
        <v>20</v>
      </c>
      <c r="B25" s="89" t="s">
        <v>97</v>
      </c>
      <c r="C25" s="232">
        <v>4</v>
      </c>
      <c r="D25" s="232">
        <v>3</v>
      </c>
      <c r="E25" s="232">
        <v>3</v>
      </c>
      <c r="F25" s="232"/>
      <c r="G25" s="232">
        <v>3</v>
      </c>
      <c r="H25" s="258"/>
      <c r="I25" s="232">
        <v>1</v>
      </c>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1</v>
      </c>
      <c r="D30" s="232">
        <v>1</v>
      </c>
      <c r="E30" s="232">
        <v>1</v>
      </c>
      <c r="F30" s="232"/>
      <c r="G30" s="232">
        <v>1</v>
      </c>
      <c r="H30" s="258"/>
      <c r="I30" s="232"/>
      <c r="J30" s="79"/>
      <c r="K30" s="79"/>
      <c r="L30" s="79"/>
    </row>
    <row r="31" spans="1:12" ht="18.75" customHeight="1" x14ac:dyDescent="0.2">
      <c r="A31" s="85">
        <v>26</v>
      </c>
      <c r="B31" s="90" t="s">
        <v>224</v>
      </c>
      <c r="C31" s="87">
        <f t="shared" ref="C31:I31" si="0">SUM(C6:C30)</f>
        <v>56</v>
      </c>
      <c r="D31" s="87">
        <f t="shared" si="0"/>
        <v>43</v>
      </c>
      <c r="E31" s="87">
        <f t="shared" si="0"/>
        <v>46</v>
      </c>
      <c r="F31" s="87">
        <f t="shared" si="0"/>
        <v>2</v>
      </c>
      <c r="G31" s="87">
        <f t="shared" si="0"/>
        <v>34</v>
      </c>
      <c r="H31" s="87">
        <f t="shared" si="0"/>
        <v>10</v>
      </c>
      <c r="I31" s="87">
        <f t="shared" si="0"/>
        <v>10</v>
      </c>
      <c r="J31" s="79"/>
      <c r="K31" s="79"/>
      <c r="L31" s="79"/>
    </row>
    <row r="32" spans="1:12" ht="13.5" customHeight="1" x14ac:dyDescent="0.2">
      <c r="A32" s="85">
        <v>27</v>
      </c>
      <c r="B32" s="93" t="s">
        <v>52</v>
      </c>
      <c r="C32" s="87">
        <v>1</v>
      </c>
      <c r="D32" s="232"/>
      <c r="E32" s="232">
        <v>1</v>
      </c>
      <c r="F32" s="232"/>
      <c r="G32" s="232"/>
      <c r="H32" s="258">
        <v>1</v>
      </c>
      <c r="I32" s="232"/>
      <c r="J32" s="79"/>
      <c r="K32" s="79"/>
      <c r="L32" s="79"/>
    </row>
    <row r="33" spans="1:12" ht="16.5" customHeight="1" x14ac:dyDescent="0.2">
      <c r="A33" s="85">
        <v>28</v>
      </c>
      <c r="B33" s="93" t="s">
        <v>73</v>
      </c>
      <c r="C33" s="87">
        <v>5</v>
      </c>
      <c r="D33" s="232">
        <v>5</v>
      </c>
      <c r="E33" s="232">
        <v>4</v>
      </c>
      <c r="F33" s="232">
        <v>1</v>
      </c>
      <c r="G33" s="232">
        <v>2</v>
      </c>
      <c r="H33" s="258">
        <v>1</v>
      </c>
      <c r="I33" s="232">
        <v>1</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&amp;C&amp;L744BD7E9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topLeftCell="A22" zoomScale="60"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&amp;C&amp;L744BD7E9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view="pageBreakPreview" zoomScale="60"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4" t="s">
        <v>207</v>
      </c>
      <c r="B1" s="414"/>
      <c r="C1" s="414"/>
      <c r="D1" s="414"/>
      <c r="E1" s="414"/>
      <c r="F1" s="414"/>
      <c r="G1" s="414"/>
      <c r="H1" s="414"/>
      <c r="I1" s="414"/>
      <c r="J1" s="414"/>
      <c r="K1" s="414"/>
      <c r="L1" s="414"/>
    </row>
    <row r="2" spans="1:12" ht="15" customHeight="1" x14ac:dyDescent="0.2">
      <c r="A2" s="415" t="s">
        <v>64</v>
      </c>
      <c r="B2" s="421" t="s">
        <v>230</v>
      </c>
      <c r="C2" s="422"/>
      <c r="D2" s="366" t="s">
        <v>189</v>
      </c>
      <c r="E2" s="367"/>
      <c r="F2" s="408" t="s">
        <v>190</v>
      </c>
      <c r="G2" s="408" t="s">
        <v>191</v>
      </c>
      <c r="H2" s="405" t="s">
        <v>192</v>
      </c>
      <c r="I2" s="406"/>
      <c r="J2" s="406"/>
      <c r="K2" s="407"/>
      <c r="L2" s="408" t="s">
        <v>193</v>
      </c>
    </row>
    <row r="3" spans="1:12" ht="15" customHeight="1" x14ac:dyDescent="0.2">
      <c r="A3" s="416"/>
      <c r="B3" s="423"/>
      <c r="C3" s="424"/>
      <c r="D3" s="368"/>
      <c r="E3" s="369"/>
      <c r="F3" s="409"/>
      <c r="G3" s="409"/>
      <c r="H3" s="408" t="s">
        <v>51</v>
      </c>
      <c r="I3" s="417" t="s">
        <v>54</v>
      </c>
      <c r="J3" s="418"/>
      <c r="K3" s="419"/>
      <c r="L3" s="409"/>
    </row>
    <row r="4" spans="1:12" ht="120.75" customHeight="1" x14ac:dyDescent="0.2">
      <c r="A4" s="416"/>
      <c r="B4" s="425"/>
      <c r="C4" s="426"/>
      <c r="D4" s="119" t="s">
        <v>53</v>
      </c>
      <c r="E4" s="120" t="s">
        <v>164</v>
      </c>
      <c r="F4" s="410"/>
      <c r="G4" s="410"/>
      <c r="H4" s="410"/>
      <c r="I4" s="101" t="s">
        <v>87</v>
      </c>
      <c r="J4" s="101" t="s">
        <v>88</v>
      </c>
      <c r="K4" s="102" t="s">
        <v>78</v>
      </c>
      <c r="L4" s="410"/>
    </row>
    <row r="5" spans="1:12" s="132" customFormat="1" ht="12" customHeight="1" x14ac:dyDescent="0.2">
      <c r="A5" s="131" t="s">
        <v>56</v>
      </c>
      <c r="B5" s="413" t="s">
        <v>57</v>
      </c>
      <c r="C5" s="413"/>
      <c r="D5" s="131">
        <v>1</v>
      </c>
      <c r="E5" s="131">
        <v>2</v>
      </c>
      <c r="F5" s="131">
        <v>3</v>
      </c>
      <c r="G5" s="131">
        <v>4</v>
      </c>
      <c r="H5" s="131">
        <v>5</v>
      </c>
      <c r="I5" s="131">
        <v>6</v>
      </c>
      <c r="J5" s="131">
        <v>7</v>
      </c>
      <c r="K5" s="131">
        <v>8</v>
      </c>
      <c r="L5" s="131">
        <v>9</v>
      </c>
    </row>
    <row r="6" spans="1:12" s="44" customFormat="1" ht="18" customHeight="1" x14ac:dyDescent="0.25">
      <c r="A6" s="116">
        <v>1</v>
      </c>
      <c r="B6" s="411" t="s">
        <v>219</v>
      </c>
      <c r="C6" s="412"/>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397" t="s">
        <v>79</v>
      </c>
      <c r="C7" s="398"/>
      <c r="D7" s="172"/>
      <c r="E7" s="174"/>
      <c r="F7" s="174"/>
      <c r="G7" s="174"/>
      <c r="H7" s="174"/>
      <c r="I7" s="174"/>
      <c r="J7" s="174"/>
      <c r="K7" s="174"/>
      <c r="L7" s="174"/>
    </row>
    <row r="8" spans="1:12" ht="37.5" customHeight="1" x14ac:dyDescent="0.2">
      <c r="A8" s="133">
        <v>3</v>
      </c>
      <c r="B8" s="427" t="s">
        <v>80</v>
      </c>
      <c r="C8" s="428"/>
      <c r="D8" s="172"/>
      <c r="E8" s="174"/>
      <c r="F8" s="174"/>
      <c r="G8" s="174"/>
      <c r="H8" s="174"/>
      <c r="I8" s="174"/>
      <c r="J8" s="174"/>
      <c r="K8" s="174"/>
      <c r="L8" s="174"/>
    </row>
    <row r="9" spans="1:12" ht="51" customHeight="1" x14ac:dyDescent="0.2">
      <c r="A9" s="133">
        <v>4</v>
      </c>
      <c r="B9" s="399" t="s">
        <v>208</v>
      </c>
      <c r="C9" s="400"/>
      <c r="D9" s="172"/>
      <c r="E9" s="174"/>
      <c r="F9" s="174"/>
      <c r="G9" s="174"/>
      <c r="H9" s="174"/>
      <c r="I9" s="174"/>
      <c r="J9" s="174"/>
      <c r="K9" s="174"/>
      <c r="L9" s="174"/>
    </row>
    <row r="10" spans="1:12" ht="53.25" customHeight="1" x14ac:dyDescent="0.2">
      <c r="A10" s="133">
        <v>5</v>
      </c>
      <c r="B10" s="397" t="s">
        <v>210</v>
      </c>
      <c r="C10" s="398"/>
      <c r="D10" s="172"/>
      <c r="E10" s="174"/>
      <c r="F10" s="174"/>
      <c r="G10" s="174"/>
      <c r="H10" s="174"/>
      <c r="I10" s="174"/>
      <c r="J10" s="174"/>
      <c r="K10" s="174"/>
      <c r="L10" s="174"/>
    </row>
    <row r="11" spans="1:12" ht="48.75" customHeight="1" x14ac:dyDescent="0.2">
      <c r="A11" s="134">
        <v>6</v>
      </c>
      <c r="B11" s="404" t="s">
        <v>209</v>
      </c>
      <c r="C11" s="404"/>
      <c r="D11" s="173"/>
      <c r="E11" s="174"/>
      <c r="F11" s="174"/>
      <c r="G11" s="174"/>
      <c r="H11" s="174"/>
      <c r="I11" s="174"/>
      <c r="J11" s="174"/>
      <c r="K11" s="174"/>
      <c r="L11" s="174"/>
    </row>
    <row r="12" spans="1:12" ht="7.5" customHeight="1" x14ac:dyDescent="0.25">
      <c r="B12" s="420" t="s">
        <v>136</v>
      </c>
      <c r="C12" s="28"/>
      <c r="D12" s="28"/>
      <c r="E12" s="28"/>
      <c r="F12" s="27"/>
      <c r="G12" s="27"/>
      <c r="H12" s="45"/>
      <c r="I12" s="45"/>
      <c r="J12" s="45"/>
      <c r="K12" s="45"/>
      <c r="L12" s="45"/>
    </row>
    <row r="13" spans="1:12" s="7" customFormat="1" ht="6.75" customHeight="1" x14ac:dyDescent="0.25">
      <c r="A13" s="118"/>
      <c r="B13" s="420"/>
      <c r="C13" s="28"/>
      <c r="D13" s="28"/>
      <c r="E13" s="29"/>
      <c r="F13" s="47"/>
      <c r="G13" s="429"/>
      <c r="H13" s="429"/>
      <c r="I13" s="46"/>
      <c r="J13" s="46"/>
      <c r="K13" s="46"/>
      <c r="L13" s="46"/>
    </row>
    <row r="14" spans="1:12" s="7" customFormat="1" ht="15" customHeight="1" x14ac:dyDescent="0.25">
      <c r="A14" s="118"/>
      <c r="B14" s="420"/>
      <c r="C14" s="46"/>
      <c r="D14" s="175" t="s">
        <v>132</v>
      </c>
      <c r="E14" s="401" t="s">
        <v>1031</v>
      </c>
      <c r="F14" s="401"/>
      <c r="G14" s="401"/>
      <c r="H14" s="48"/>
      <c r="I14" s="46"/>
      <c r="J14" s="46"/>
      <c r="K14" s="46"/>
      <c r="L14" s="46"/>
    </row>
    <row r="15" spans="1:12" s="7" customFormat="1" ht="17.25" customHeight="1" x14ac:dyDescent="0.25">
      <c r="A15" s="118"/>
      <c r="B15" s="21"/>
      <c r="C15" s="49" t="s">
        <v>84</v>
      </c>
      <c r="D15" s="22"/>
      <c r="E15" s="402" t="s">
        <v>85</v>
      </c>
      <c r="F15" s="402"/>
      <c r="G15" s="402"/>
      <c r="H15" s="50" t="s">
        <v>132</v>
      </c>
      <c r="I15" s="46"/>
      <c r="J15" s="46"/>
      <c r="K15" s="46"/>
      <c r="L15" s="46"/>
    </row>
    <row r="16" spans="1:12" s="7" customFormat="1" ht="30" customHeight="1" x14ac:dyDescent="0.25">
      <c r="A16" s="118"/>
      <c r="B16" s="35" t="s">
        <v>130</v>
      </c>
      <c r="C16" s="20"/>
      <c r="D16" s="51"/>
      <c r="E16" s="401" t="s">
        <v>1032</v>
      </c>
      <c r="F16" s="401"/>
      <c r="G16" s="401"/>
      <c r="H16" s="52"/>
      <c r="I16" s="52"/>
      <c r="J16" s="52"/>
      <c r="K16" s="46"/>
      <c r="L16" s="46"/>
    </row>
    <row r="17" spans="1:12" s="7" customFormat="1" ht="15" customHeight="1" x14ac:dyDescent="0.25">
      <c r="A17" s="118"/>
      <c r="B17" s="24" t="s">
        <v>132</v>
      </c>
      <c r="C17" s="53" t="s">
        <v>84</v>
      </c>
      <c r="D17" s="22"/>
      <c r="E17" s="403" t="s">
        <v>85</v>
      </c>
      <c r="F17" s="403"/>
      <c r="G17" s="403"/>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1033</v>
      </c>
      <c r="D20" s="22"/>
      <c r="E20" s="23" t="s">
        <v>132</v>
      </c>
      <c r="F20" s="23" t="s">
        <v>132</v>
      </c>
      <c r="G20" s="24" t="s">
        <v>132</v>
      </c>
      <c r="H20" s="54" t="s">
        <v>132</v>
      </c>
      <c r="I20" s="52"/>
      <c r="J20" s="52"/>
      <c r="K20" s="46"/>
      <c r="L20" s="46"/>
    </row>
    <row r="21" spans="1:12" s="7" customFormat="1" ht="15" customHeight="1" x14ac:dyDescent="0.25">
      <c r="A21" s="118"/>
      <c r="B21" s="24" t="s">
        <v>129</v>
      </c>
      <c r="C21" s="26" t="s">
        <v>1034</v>
      </c>
      <c r="D21" s="22"/>
      <c r="E21" s="23" t="s">
        <v>132</v>
      </c>
      <c r="F21" s="23" t="s">
        <v>132</v>
      </c>
      <c r="G21" s="24" t="s">
        <v>132</v>
      </c>
      <c r="H21" s="54" t="s">
        <v>132</v>
      </c>
      <c r="I21" s="52"/>
      <c r="J21" s="52"/>
      <c r="K21" s="46"/>
      <c r="L21" s="46"/>
    </row>
    <row r="22" spans="1:12" ht="15" customHeight="1" x14ac:dyDescent="0.2">
      <c r="B22" s="140" t="s">
        <v>148</v>
      </c>
      <c r="C22" s="176" t="s">
        <v>1035</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&amp;C&amp;L744BD7E9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2020-04-13T11:39:55Z</cp:lastPrinted>
  <dcterms:created xsi:type="dcterms:W3CDTF">2015-09-09T11:45:10Z</dcterms:created>
  <dcterms:modified xsi:type="dcterms:W3CDTF">2020-04-14T07:44:35Z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744BD7E9</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